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9330" windowHeight="3645" tabRatio="799" firstSheet="1" activeTab="5"/>
  </bookViews>
  <sheets>
    <sheet name=" جدول 01-03  Tabl " sheetId="1" r:id="rId1"/>
    <sheet name="Table جدول 02-03" sheetId="2" r:id="rId2"/>
    <sheet name="جدول 03-03 Table" sheetId="3" r:id="rId3"/>
    <sheet name="جدول 04-03 Table " sheetId="4" r:id="rId4"/>
    <sheet name="جدول 05-03 Table " sheetId="5" r:id="rId5"/>
    <sheet name="جدول 06-03 Table " sheetId="6" r:id="rId6"/>
    <sheet name="جدول 07-03 Table " sheetId="7" r:id="rId7"/>
    <sheet name="جدول 08-03 Table " sheetId="8" r:id="rId8"/>
    <sheet name="جدول 09-03.Table  " sheetId="9" r:id="rId9"/>
    <sheet name="جدول Table 03-10" sheetId="10" r:id="rId10"/>
  </sheets>
  <externalReferences>
    <externalReference r:id="rId13"/>
    <externalReference r:id="rId14"/>
    <externalReference r:id="rId15"/>
  </externalReferences>
  <definedNames>
    <definedName name="M1000000000000" localSheetId="4">#REF!</definedName>
    <definedName name="M1000000000000" localSheetId="5">#REF!</definedName>
    <definedName name="M1000000000000">#REF!</definedName>
    <definedName name="_xlnm.Print_Area" localSheetId="0">' جدول 01-03  Tabl '!$A$1:$K$16</definedName>
    <definedName name="_xlnm.Print_Area" localSheetId="1">'Table جدول 02-03'!$A$1:$K$31</definedName>
    <definedName name="_xlnm.Print_Area" localSheetId="2">'جدول 03-03 Table'!$A$1:$K$24</definedName>
    <definedName name="_xlnm.Print_Area" localSheetId="3">'جدول 04-03 Table '!$A$1:$K$22</definedName>
    <definedName name="_xlnm.Print_Area" localSheetId="4">'جدول 05-03 Table '!$A$1:$I$61</definedName>
    <definedName name="_xlnm.Print_Area" localSheetId="5">'جدول 06-03 Table '!$A$2:$E$53</definedName>
    <definedName name="_xlnm.Print_Area" localSheetId="6">'جدول 07-03 Table '!$A$1:$K$66</definedName>
    <definedName name="_xlnm.Print_Area" localSheetId="7">'جدول 08-03 Table '!$A$1:$E$63</definedName>
    <definedName name="_xlnm.Print_Area" localSheetId="8">'جدول 09-03.Table  '!$A$1:$K$31</definedName>
    <definedName name="_xlnm.Print_Area" localSheetId="9">'جدول Table 03-10'!$A$1:$E$29</definedName>
    <definedName name="_xlnm.Print_Titles" localSheetId="5">'جدول 06-03 Table '!$7:$7</definedName>
  </definedNames>
  <calcPr fullCalcOnLoad="1"/>
</workbook>
</file>

<file path=xl/sharedStrings.xml><?xml version="1.0" encoding="utf-8"?>
<sst xmlns="http://schemas.openxmlformats.org/spreadsheetml/2006/main" count="798" uniqueCount="465">
  <si>
    <t>ذكور</t>
  </si>
  <si>
    <t>إناث</t>
  </si>
  <si>
    <t>Total</t>
  </si>
  <si>
    <t>Male</t>
  </si>
  <si>
    <t>Female</t>
  </si>
  <si>
    <t>المجموع</t>
  </si>
  <si>
    <t>Dubai Courts Department</t>
  </si>
  <si>
    <t xml:space="preserve">الدوائر المحلية </t>
  </si>
  <si>
    <t>Government Departments</t>
  </si>
  <si>
    <t>Mohammed Bin Rashid Establishment for Housing</t>
  </si>
  <si>
    <t>المجموع الكلي
Grand Total</t>
  </si>
  <si>
    <t>Dubai Government Workshop</t>
  </si>
  <si>
    <t>Dubai Statistics Center</t>
  </si>
  <si>
    <t>Financial Audit Department</t>
  </si>
  <si>
    <t xml:space="preserve">Department of Finance </t>
  </si>
  <si>
    <t>Lands Department</t>
  </si>
  <si>
    <t>إماراتي
Emirati</t>
  </si>
  <si>
    <t>غير إماراتي
Non- Emirati</t>
  </si>
  <si>
    <t>المشتغلون بالدوائر المحلية حسب الجنسيــة والجنس - إمارة دبي</t>
  </si>
  <si>
    <t>Employees  in Local Government Departments by Nationality and Sex- Emirate of Dubai</t>
  </si>
  <si>
    <t>Roads and Transport Authority</t>
  </si>
  <si>
    <t>Department of  Economic Development</t>
  </si>
  <si>
    <t>Department of  Tourism and Commerce  Marketing</t>
  </si>
  <si>
    <t xml:space="preserve">Community Development Authority </t>
  </si>
  <si>
    <t>Islamic Affairs and Charitable Activities Department</t>
  </si>
  <si>
    <t>Dubai Civil  Aviation Authority</t>
  </si>
  <si>
    <t>Dubai e Government Department</t>
  </si>
  <si>
    <t>Awqaf and Miners Affairs foundation</t>
  </si>
  <si>
    <t>Knowledge and Human Development Authority</t>
  </si>
  <si>
    <t>Dubai Corporation for Ambulance Services</t>
  </si>
  <si>
    <t>Dubai Government Media Office</t>
  </si>
  <si>
    <t>Hamdan Award</t>
  </si>
  <si>
    <t>Support Service Centre</t>
  </si>
  <si>
    <t xml:space="preserve"> </t>
  </si>
  <si>
    <t>المشتغلون بالوزارات والمؤسسات الاتحادية حسب الجنسية والجنس - إمارة دبي</t>
  </si>
  <si>
    <t>Employees in Federal Ministries and Institutions by Nationality and Sex - Emirate of Dubai</t>
  </si>
  <si>
    <t>جـــدول ( 07 - 03 ) Table</t>
  </si>
  <si>
    <t xml:space="preserve">الوزارات والمؤسسات الاتحادية </t>
  </si>
  <si>
    <t xml:space="preserve">إماراتي     Emirati </t>
  </si>
  <si>
    <t>غير إماراتي     Non- Emirati</t>
  </si>
  <si>
    <t>Grand Total    المجموع الكلي</t>
  </si>
  <si>
    <t>Federal Ministries and Institutions</t>
  </si>
  <si>
    <t xml:space="preserve">ذكـــور
Male </t>
  </si>
  <si>
    <t>اناث
Female</t>
  </si>
  <si>
    <t>المجموع 
Total</t>
  </si>
  <si>
    <t>وزارة شؤون مجلس الوزراء</t>
  </si>
  <si>
    <t>Ministry of Cabinet Affairs</t>
  </si>
  <si>
    <t>المجلس الوطني الاتحادي - الأمانة العامة</t>
  </si>
  <si>
    <t>Federal National Council - General Secretariat</t>
  </si>
  <si>
    <t>ديوان المحاسبة</t>
  </si>
  <si>
    <t xml:space="preserve">State Audit Institution </t>
  </si>
  <si>
    <t xml:space="preserve">وزارة الاقتصاد </t>
  </si>
  <si>
    <t xml:space="preserve">Ministry of Economy </t>
  </si>
  <si>
    <t>وزارة الصحة</t>
  </si>
  <si>
    <t>Ministry of Health</t>
  </si>
  <si>
    <t xml:space="preserve">وزارة التربية والتعليم </t>
  </si>
  <si>
    <t xml:space="preserve">Ministry of Education </t>
  </si>
  <si>
    <t xml:space="preserve">وزارة الشؤون الاجتماعية </t>
  </si>
  <si>
    <t xml:space="preserve">Ministry of Social Affairs </t>
  </si>
  <si>
    <t>الهيئة العامة لرعاية الشباب والرياضة</t>
  </si>
  <si>
    <t>General Authority of youth &amp; sports weifare</t>
  </si>
  <si>
    <t xml:space="preserve">وزارة الثقافة والشباب وتنمية المجتمع   </t>
  </si>
  <si>
    <t>Ministry of  Culture, Youth and Community Development</t>
  </si>
  <si>
    <t xml:space="preserve">وزارة العمل </t>
  </si>
  <si>
    <t>Ministry of  Labour</t>
  </si>
  <si>
    <t>وزارة الداخلية - الإدارة العامة للإقامة وشؤون الأجانب</t>
  </si>
  <si>
    <t>Ministry of Interior - General Directorate of Residency and Foreiginers Affairs</t>
  </si>
  <si>
    <t>وزارة الداخلية ـ إدارة الدفاع المدني</t>
  </si>
  <si>
    <t>Ministry of Interior ـ Civil Defense Department</t>
  </si>
  <si>
    <t>وزارة المالية</t>
  </si>
  <si>
    <t xml:space="preserve">Ministry of  Finance </t>
  </si>
  <si>
    <t xml:space="preserve">وزارة الأشغال العامة </t>
  </si>
  <si>
    <t xml:space="preserve">Ministry of Public Works </t>
  </si>
  <si>
    <t xml:space="preserve">  تــابع جـــدول ( 07 - 03 ) Cont'd Table</t>
  </si>
  <si>
    <t>الوزارات والمؤسسات الاتحادية</t>
  </si>
  <si>
    <t>وزارة  العـــدل</t>
  </si>
  <si>
    <t>Ministry of  Justice</t>
  </si>
  <si>
    <t>وزارة الخارجية</t>
  </si>
  <si>
    <t>Ministry of Foreign Affairs</t>
  </si>
  <si>
    <t>وزارة  الطاقة ( شؤون الكهرباء )</t>
  </si>
  <si>
    <t>Ministry of Energy (Electricity Affairs)</t>
  </si>
  <si>
    <t>الهيئة الاتحادية للكهرباء والماء</t>
  </si>
  <si>
    <t>Federal Electricity &amp; Water Authority</t>
  </si>
  <si>
    <t xml:space="preserve">وزارة البيئة والمياه  </t>
  </si>
  <si>
    <t>Ministry of Environment and Water</t>
  </si>
  <si>
    <t>مصرف الإمارات العربية المتحدة المركزي</t>
  </si>
  <si>
    <t>Central Bank</t>
  </si>
  <si>
    <t>مجموعة بريد الامارات القابضة</t>
  </si>
  <si>
    <t>Emirates Post Group Holding</t>
  </si>
  <si>
    <t>الهيئة الاتحادية للموارد البشرية الحكومية</t>
  </si>
  <si>
    <t xml:space="preserve">Federal Authority For Government Human Resources </t>
  </si>
  <si>
    <t xml:space="preserve">مواصلات الإمارات </t>
  </si>
  <si>
    <t xml:space="preserve">Emirates Transport </t>
  </si>
  <si>
    <t>الهيئة العامة للمعاشات والتامينات الاجتماعية</t>
  </si>
  <si>
    <t>General Pension and Social Security Authority</t>
  </si>
  <si>
    <t>مؤسسة الإمارات العامة للبترول (امارات)</t>
  </si>
  <si>
    <t>Emirates General Petroleum Corporation (Emarat)</t>
  </si>
  <si>
    <t>الهيئة الاتحادية للجمارك</t>
  </si>
  <si>
    <t>Federal Customs Authority</t>
  </si>
  <si>
    <t>هيئة تنظيم الاتصالات</t>
  </si>
  <si>
    <t>Telecommunications Regulatory Authority</t>
  </si>
  <si>
    <t>الهيئة الوطنية للمواصلات</t>
  </si>
  <si>
    <t>National Transport Authority</t>
  </si>
  <si>
    <t>هيئة الإمارات للمواصفات والمقاييس</t>
  </si>
  <si>
    <t>Emirates Authority for Standardization and Metrology</t>
  </si>
  <si>
    <t xml:space="preserve">المجموع </t>
  </si>
  <si>
    <t xml:space="preserve">Total </t>
  </si>
  <si>
    <t>المشتغلون بالمؤسسات الشبه حكومية حسب الجنسية والجنس – إمارة دبي</t>
  </si>
  <si>
    <t>Semi-Government Institutions Employees by Nationality and Sex - Dubai</t>
  </si>
  <si>
    <t xml:space="preserve">جدول ( 09 - 03 ) Table </t>
  </si>
  <si>
    <t xml:space="preserve">الشركات الشبه حكومية </t>
  </si>
  <si>
    <t xml:space="preserve">المجموع الكلي  Grand Total </t>
  </si>
  <si>
    <t>Semi-government enterprise</t>
  </si>
  <si>
    <t>ذكور 
Male</t>
  </si>
  <si>
    <t>إناث
Female</t>
  </si>
  <si>
    <t>شبه حكومي/ محلي</t>
  </si>
  <si>
    <t xml:space="preserve">مجموعة الإمارات </t>
  </si>
  <si>
    <t>Emirates Group</t>
  </si>
  <si>
    <t>دبي العالمية</t>
  </si>
  <si>
    <t xml:space="preserve">سلطة المنطقة الحرة بمطار دبي </t>
  </si>
  <si>
    <t>Dubai Airport Free Zone</t>
  </si>
  <si>
    <t xml:space="preserve">مركز دبي المالي العالمي </t>
  </si>
  <si>
    <t>Dubai International Financial Centre</t>
  </si>
  <si>
    <t xml:space="preserve">سوق دبي المالي </t>
  </si>
  <si>
    <t xml:space="preserve">Dubai Financial Market  </t>
  </si>
  <si>
    <t xml:space="preserve">شركة إعمار العقارية </t>
  </si>
  <si>
    <t>Emaar Properties</t>
  </si>
  <si>
    <t>شركة دبي للألمنيوم ( دوبال)</t>
  </si>
  <si>
    <t xml:space="preserve">Dubai Aluminum Company (Dubal) </t>
  </si>
  <si>
    <t>تيكوم (للاستثمارات)</t>
  </si>
  <si>
    <t xml:space="preserve">المجموع المحلي </t>
  </si>
  <si>
    <t>Total Local</t>
  </si>
  <si>
    <t>شبه حكومي/ اتحادي</t>
  </si>
  <si>
    <t>Semi Government / Federal</t>
  </si>
  <si>
    <t>مؤسسة الامارات للاتصالات</t>
  </si>
  <si>
    <t>Emirate Telecommucications</t>
  </si>
  <si>
    <t>شركة الإمارات للإتصالات المتكاملة (دو)</t>
  </si>
  <si>
    <t>Emirates Integrated Telecommucications (du)</t>
  </si>
  <si>
    <t xml:space="preserve">المجموع الإتحادي </t>
  </si>
  <si>
    <t>Total Federal</t>
  </si>
  <si>
    <t>المصدر : المؤسسات الشبه حكومية المذكورة</t>
  </si>
  <si>
    <t>Source : Semi-Governmental Institutions Mentioed</t>
  </si>
  <si>
    <t>*  بيانات عام 2011</t>
  </si>
  <si>
    <t>مركز دبي التجاري العالمي*</t>
  </si>
  <si>
    <t>Dubai World Trade Centre*</t>
  </si>
  <si>
    <t>المشتغلون بالدوائـــر المحليـــة - إمارة دبي</t>
  </si>
  <si>
    <t>Employees in Local Government Departments- Emirate of Dubai</t>
  </si>
  <si>
    <t>جـــدول ( 06 - 03 ) Table</t>
  </si>
  <si>
    <t>ديوان سمو الحاكم</t>
  </si>
  <si>
    <t>H.H. the Ruler's Court</t>
  </si>
  <si>
    <t>المجلس التنفيذي</t>
  </si>
  <si>
    <t>The Excutive Council</t>
  </si>
  <si>
    <t>القيادة العامة لشرطة دبي</t>
  </si>
  <si>
    <t>Dubai Police General Headquarters</t>
  </si>
  <si>
    <t>بلدية دبي</t>
  </si>
  <si>
    <t>Dubai Municipality</t>
  </si>
  <si>
    <t>هيئة الطرق والمواصلات</t>
  </si>
  <si>
    <t>Roads &amp; Transport Authority</t>
  </si>
  <si>
    <t>هيئة كهرباء ومياه دبي</t>
  </si>
  <si>
    <t>Dubai Electricity &amp; Water Authority</t>
  </si>
  <si>
    <t>هيئة صحة دبي</t>
  </si>
  <si>
    <t>Dubai Health Authority</t>
  </si>
  <si>
    <t>دائرة التنمية الاقتصادية</t>
  </si>
  <si>
    <t>Department of  Economic Development.</t>
  </si>
  <si>
    <t>دائرة الأراضي والأملاك</t>
  </si>
  <si>
    <t>دائرة محاكم دبي</t>
  </si>
  <si>
    <t>دائرة السياحة والتسويق التجاري</t>
  </si>
  <si>
    <t>Dept. of  Tourism and Commerce  Marketing</t>
  </si>
  <si>
    <t>دائرة المالية</t>
  </si>
  <si>
    <t>هيئة تنمية المجتمع</t>
  </si>
  <si>
    <t>Community Development Authority</t>
  </si>
  <si>
    <t>دائرة الشؤون الإسلامية والعمل الخيري</t>
  </si>
  <si>
    <t>Islamic Affairs &amp; Charitable Activities Department</t>
  </si>
  <si>
    <t>مطارات دبي</t>
  </si>
  <si>
    <t>Dubai Airports</t>
  </si>
  <si>
    <t>مؤسسة دبي للإعلام</t>
  </si>
  <si>
    <t xml:space="preserve">Dubai Media Incorporated </t>
  </si>
  <si>
    <t>دائرة الرقابة المالية</t>
  </si>
  <si>
    <t>جمارك دبي</t>
  </si>
  <si>
    <t>Dubai Customs</t>
  </si>
  <si>
    <t>دائرة حكومة دبي الإلكترونية</t>
  </si>
  <si>
    <t>Dubai eGovernment Department</t>
  </si>
  <si>
    <t xml:space="preserve">غرفة دبي </t>
  </si>
  <si>
    <t xml:space="preserve">Dubai Chamber </t>
  </si>
  <si>
    <t>النيابة العامة</t>
  </si>
  <si>
    <t xml:space="preserve">Public Prosecution </t>
  </si>
  <si>
    <t>سلطة منطقة دبي الحرة للتكنولوجيا والإعلام</t>
  </si>
  <si>
    <t>Free Zone Authority, Dubai Technology and Media</t>
  </si>
  <si>
    <t>مؤسسة الأوقاف وشؤون القصر</t>
  </si>
  <si>
    <t>Awqaf &amp; Minor Affairs Foundation</t>
  </si>
  <si>
    <t>مؤسسة دبي العقارية</t>
  </si>
  <si>
    <t>Dubai Real Estate Corporation</t>
  </si>
  <si>
    <t>هيئة المعرفة والتنمية البشرية</t>
  </si>
  <si>
    <t>Knowledge and Human Deveiopment Authority</t>
  </si>
  <si>
    <t>هيئة  دبي للثقافة والفنون</t>
  </si>
  <si>
    <t>Dubai Culture and Arts' Authority</t>
  </si>
  <si>
    <t>مركز دبي للإحصاء</t>
  </si>
  <si>
    <t xml:space="preserve">مؤسسة دبي لخدمات الإسعاف </t>
  </si>
  <si>
    <t xml:space="preserve">Dubai Corporation for Ambulance Services </t>
  </si>
  <si>
    <t>مؤسسة محمد بن راشد للإسكان</t>
  </si>
  <si>
    <t>ورشة حكومة دبي</t>
  </si>
  <si>
    <t>المكتب الإعلامي لحكومة دبي</t>
  </si>
  <si>
    <t xml:space="preserve">Dubai Government Media Office </t>
  </si>
  <si>
    <t>المشتغلون بالوزارات والمؤسسات الاتحادية - إمارة دبي</t>
  </si>
  <si>
    <t>Employees in Federal Ministries and Institutions  - Emirate of Dubai</t>
  </si>
  <si>
    <t>جـــدول ( 08 - 03 ) Table</t>
  </si>
  <si>
    <t>وزارة الداخلية - الإدارة العامة للإقامة 
وشؤون الأجانب</t>
  </si>
  <si>
    <t>Ministry of Interior - General Directorate of Residency and Foreiginers Affairs - Dubai</t>
  </si>
  <si>
    <t>Ministry of Interior ـ Civil Defence Department</t>
  </si>
  <si>
    <t>القيادة العامة للقوات المسلحة - قيادة مجموعة حرس السواحل</t>
  </si>
  <si>
    <t>G.H.Q Armed forces Group Headquarter Coast Guard</t>
  </si>
  <si>
    <t xml:space="preserve">  تــابع جـــدول ( 08 - 03 ) Cont'd Table</t>
  </si>
  <si>
    <t>وزارة  الطاقة (شؤون الكهرباء)</t>
  </si>
  <si>
    <t>مركز خدمة الدعم</t>
  </si>
  <si>
    <t>ـ</t>
  </si>
  <si>
    <t>-</t>
  </si>
  <si>
    <t>مصرف الإمارات للتنمية **</t>
  </si>
  <si>
    <t>Emirates Development Bank* *</t>
  </si>
  <si>
    <t>Emirates Development Bank**</t>
  </si>
  <si>
    <t>المجلس الوطني الاتحادي - الأمانة العامة*</t>
  </si>
  <si>
    <t>Federal National Council - General Secretariat*</t>
  </si>
  <si>
    <t>وزارة الدولة لشئون المجلس الوطني الإتحادي</t>
  </si>
  <si>
    <t>National Qualifications Authority (NQA)</t>
  </si>
  <si>
    <t>The National Human Resource Development and Employment Authority</t>
  </si>
  <si>
    <t xml:space="preserve">هيئة  تنمية وتوظيف الموارد البشرية الوطنية </t>
  </si>
  <si>
    <t>National Council of Tourism &amp; Antiquities</t>
  </si>
  <si>
    <t>المجلس الوطني للسياحة والآثار</t>
  </si>
  <si>
    <t>The General Civil Aviation Authority</t>
  </si>
  <si>
    <t>الهيئة العامة للطيران المدني</t>
  </si>
  <si>
    <t>Insurance Authority</t>
  </si>
  <si>
    <t>هيئة التأمين</t>
  </si>
  <si>
    <t>Securities &amp; Commodities Authority</t>
  </si>
  <si>
    <t>هيئة الأوراق المالية والسلع</t>
  </si>
  <si>
    <t>UAE Red Crescent</t>
  </si>
  <si>
    <t>Emirates Identity Authority</t>
  </si>
  <si>
    <t>هيئة الإمارات للهوية</t>
  </si>
  <si>
    <t>Marriage Fund</t>
  </si>
  <si>
    <t>صندوق الزواج</t>
  </si>
  <si>
    <t>Ministry of Foreign Trade</t>
  </si>
  <si>
    <t>وزارة التجارة الخارجية</t>
  </si>
  <si>
    <t>Ministry of State for Federal National Council Affairs</t>
  </si>
  <si>
    <t>برنامج الشيخ زايد للاسكان</t>
  </si>
  <si>
    <t>Skeikh zayed Housing Programme</t>
  </si>
  <si>
    <t>المشتغلون بالمؤسسات الشبه حكومية – إمارة دبي</t>
  </si>
  <si>
    <t>Semi-Government Institutions Employees  - Dubai</t>
  </si>
  <si>
    <t>Dubai World</t>
  </si>
  <si>
    <t>مركز دبي التجاري العالمي</t>
  </si>
  <si>
    <t>Dubai World Trade Centre</t>
  </si>
  <si>
    <t>Dubai Cable Company  PRIVATE LIMITED(DUCAB)</t>
  </si>
  <si>
    <t>شركة دبي للغاز الطبيعي (دوغاز)</t>
  </si>
  <si>
    <t>Dubai Natural Gas COMPANY LIMITED  (Dugas)</t>
  </si>
  <si>
    <t>شركة دبي للكابلات الخصوصية المحدودة ( دوكاب )</t>
  </si>
  <si>
    <t>جـــدول ( 10 - 03 ) Table</t>
  </si>
  <si>
    <t>جـــدول ( 05 - 03 ) Table</t>
  </si>
  <si>
    <t xml:space="preserve">  تــابع جـــدول ( 05 - 03 ) Cont'd Table</t>
  </si>
  <si>
    <t>Source : Dubai Statistics Center – Labor Force Survey</t>
  </si>
  <si>
    <t xml:space="preserve">المصدر :  مركز دبي للإحصاء – مسح القوى العاملة </t>
  </si>
  <si>
    <t xml:space="preserve">Work for no wage </t>
  </si>
  <si>
    <t>يعمل بدون أجر</t>
  </si>
  <si>
    <t>Salaried</t>
  </si>
  <si>
    <t>يعمل بأجر</t>
  </si>
  <si>
    <t>Self-employed and does not use another</t>
  </si>
  <si>
    <t>يعمل لحسابه ولا يستخدم أحد</t>
  </si>
  <si>
    <t>Employer and other uses</t>
  </si>
  <si>
    <t>صاحب عمل ويستخدم آخرين</t>
  </si>
  <si>
    <t xml:space="preserve">Employment Status </t>
  </si>
  <si>
    <t>الحالة العملية</t>
  </si>
  <si>
    <t>Years</t>
  </si>
  <si>
    <t>السنوات</t>
  </si>
  <si>
    <t>جـــدول ( 01 - 03 )  Table</t>
  </si>
  <si>
    <t>Private families who appoint individuals had to perform household chores</t>
  </si>
  <si>
    <t>الأسر الخاصة التي تعين أفراد</t>
  </si>
  <si>
    <t>Organizations and non sectoral bodies</t>
  </si>
  <si>
    <t>المنظمات والهيئات الدولية</t>
  </si>
  <si>
    <t>Community service activities social and other personal</t>
  </si>
  <si>
    <t>أنشطة الخدمات المجتمعية والاجتماعية والشخصية</t>
  </si>
  <si>
    <t>Public administration and defence</t>
  </si>
  <si>
    <t>الإدارة العامة والدفاع</t>
  </si>
  <si>
    <t xml:space="preserve"> Health and social work</t>
  </si>
  <si>
    <t>الصحة والعمل الاجتماعي</t>
  </si>
  <si>
    <t>Education</t>
  </si>
  <si>
    <t>التعليم</t>
  </si>
  <si>
    <t>Hotels and restaurants</t>
  </si>
  <si>
    <t>الفنادق والمطاعم</t>
  </si>
  <si>
    <t xml:space="preserve"> Financial intermediation</t>
  </si>
  <si>
    <t>الوساطة المالية</t>
  </si>
  <si>
    <t>Real estate and rental activities and the activities of businesses</t>
  </si>
  <si>
    <t>الأنشطة العقارية والإيجارية وأنشطة خدمات الأعمال</t>
  </si>
  <si>
    <t>Transport , Storage and Communications</t>
  </si>
  <si>
    <t>النقل والتخزين والاتصالات</t>
  </si>
  <si>
    <t>Wholesale and retail trade and repair of motor vehicles</t>
  </si>
  <si>
    <t>تجارة الجملة والتجزئة وإصلاح المركبات</t>
  </si>
  <si>
    <t>Construction</t>
  </si>
  <si>
    <t>الإنشاءات</t>
  </si>
  <si>
    <t>Manufacturing</t>
  </si>
  <si>
    <t xml:space="preserve">الصناعات التحويلية  </t>
  </si>
  <si>
    <t xml:space="preserve"> Supply of other transport equipment</t>
  </si>
  <si>
    <t>امدادات الكهرباء  والغاز والمياه</t>
  </si>
  <si>
    <t>Mining</t>
  </si>
  <si>
    <t>التعدين واستغلال  المحاجر</t>
  </si>
  <si>
    <t xml:space="preserve"> Fishing</t>
  </si>
  <si>
    <t>صيد الأسماك</t>
  </si>
  <si>
    <t>Agriculture and Hunting</t>
  </si>
  <si>
    <t>الزراعة والصيد</t>
  </si>
  <si>
    <t xml:space="preserve">Main Economic Activity </t>
  </si>
  <si>
    <t>النشاط الاقتصادي الرئيسي</t>
  </si>
  <si>
    <t>جـــدول ( 02 - 03 )  Table</t>
  </si>
  <si>
    <t>جملة</t>
  </si>
  <si>
    <t>Armed Forces</t>
  </si>
  <si>
    <t>القوات المسلحة</t>
  </si>
  <si>
    <t xml:space="preserve"> Skilled agriculture and fishery workers</t>
  </si>
  <si>
    <t>العمال المهرة بالزراعة وصيد الأسماك</t>
  </si>
  <si>
    <t>Elementary Occupations</t>
  </si>
  <si>
    <t>المهن البسيطة</t>
  </si>
  <si>
    <t xml:space="preserve">Craft &amp; Related Workers </t>
  </si>
  <si>
    <t>الحرفيون في البناء والمهن الاستخراجية</t>
  </si>
  <si>
    <t xml:space="preserve"> Plant and machine operators</t>
  </si>
  <si>
    <t>مشغلو الآلات والمعدات</t>
  </si>
  <si>
    <t xml:space="preserve"> Services and Sales</t>
  </si>
  <si>
    <t>مهن الخدمات  والبيع</t>
  </si>
  <si>
    <t xml:space="preserve"> Clerks</t>
  </si>
  <si>
    <t>المهن  الكتابية</t>
  </si>
  <si>
    <t>Technicians</t>
  </si>
  <si>
    <t>الفنيون في المواضيع الفنية</t>
  </si>
  <si>
    <t>Professionals</t>
  </si>
  <si>
    <t>الاختصاصيون في المواضيع العلمية</t>
  </si>
  <si>
    <t>Legislators and senior officials</t>
  </si>
  <si>
    <t>المشرعون والمديرون</t>
  </si>
  <si>
    <t>Main Occupation</t>
  </si>
  <si>
    <t>المهــن الرئيسة</t>
  </si>
  <si>
    <t>إنــاث</t>
  </si>
  <si>
    <t>ذكــور</t>
  </si>
  <si>
    <t>جـــدول ( 03 - 03 ) Table</t>
  </si>
  <si>
    <t xml:space="preserve"> Total</t>
  </si>
  <si>
    <t>Doctorate</t>
  </si>
  <si>
    <t>دكتوراه</t>
  </si>
  <si>
    <t xml:space="preserve"> Master</t>
  </si>
  <si>
    <t>ماجستير</t>
  </si>
  <si>
    <t xml:space="preserve"> Above University</t>
  </si>
  <si>
    <t>دبلوم فوق الجامعي</t>
  </si>
  <si>
    <t xml:space="preserve"> University</t>
  </si>
  <si>
    <t>جامعي</t>
  </si>
  <si>
    <t xml:space="preserve"> Below University</t>
  </si>
  <si>
    <t>فوق الثانوي دون الجامعي</t>
  </si>
  <si>
    <t>Secondary</t>
  </si>
  <si>
    <t>ثانوي</t>
  </si>
  <si>
    <t>Preparatory</t>
  </si>
  <si>
    <t>إعدادي</t>
  </si>
  <si>
    <t xml:space="preserve"> Primary</t>
  </si>
  <si>
    <t>ابتدائي</t>
  </si>
  <si>
    <t>Read &amp; Write</t>
  </si>
  <si>
    <t xml:space="preserve">يقرأ ويكتب  </t>
  </si>
  <si>
    <t xml:space="preserve"> Illiterate</t>
  </si>
  <si>
    <t>أمي</t>
  </si>
  <si>
    <t>Educational Status</t>
  </si>
  <si>
    <t>الحالة التعليمية</t>
  </si>
  <si>
    <t>التوزيع النسبي للمشتغلين ( 15 سنة فأكثر ) حسب الجنس والحالة العملية - إمارة دبي</t>
  </si>
  <si>
    <t>Percentage Distributions of Employed  ( 15 Years and Above ) by  Sex And Employment Status - Emirate of DubaiI</t>
  </si>
  <si>
    <t>التوزيع النسبي للمشتغلين ( 15 سنة فأكثر ) حسب النشاط الاقتصادي الرئيسي والجنس - إمارة دبي</t>
  </si>
  <si>
    <t>Percentage Distributions of Employed ( 15 Years and Above ) by Main Economic Activity and Sex  - Emirate of Dubai</t>
  </si>
  <si>
    <t>التوزيع النسبي للمشتغلين ( 15 سنة فأكثر ) حسب المهن الرئيسة والجنس - إمــارة دبــــي</t>
  </si>
  <si>
    <t>Percentage Distributions of Employed ( 15 Years and Above ) by Main Occupation and Sex for the Census Years - Emirate of Dubai</t>
  </si>
  <si>
    <t>Percentage Distributions of Employed (15 Years and Over) By Sex and Educational Status  – Emirate of Dubai</t>
  </si>
  <si>
    <t>التوزيع النسبي للمشتغلين (15 سنة فأكثر) حسب الجنس و الحالة التعليمية   – إمارة دبي</t>
  </si>
  <si>
    <t>31/12/2013</t>
  </si>
  <si>
    <t>( 2013 - 2011 )</t>
  </si>
  <si>
    <t>( 31 -  December  - 2013 )</t>
  </si>
  <si>
    <t>( 31 - December - 2013 )</t>
  </si>
  <si>
    <t xml:space="preserve">الاتحاد للمعلومات الإئتمانية </t>
  </si>
  <si>
    <t xml:space="preserve">جامعة زايد </t>
  </si>
  <si>
    <t xml:space="preserve">كليات التقنية العليا </t>
  </si>
  <si>
    <t xml:space="preserve"> المصدر :مركز دبي للإحصاء</t>
  </si>
  <si>
    <t xml:space="preserve"> Source : Dubai Statistic Center</t>
  </si>
  <si>
    <t xml:space="preserve">Dubai Municipality </t>
  </si>
  <si>
    <t>Dubai Electricity and Water Authority</t>
  </si>
  <si>
    <t xml:space="preserve">دائرة الأراضي والأملاك </t>
  </si>
  <si>
    <t>هيئة دبي للطيران المدني</t>
  </si>
  <si>
    <t xml:space="preserve">دائرة الرقابة المالية </t>
  </si>
  <si>
    <t xml:space="preserve">جمارك دبي </t>
  </si>
  <si>
    <t xml:space="preserve">دائرة حكومة دبي الذكية  </t>
  </si>
  <si>
    <t>غرفة دبي</t>
  </si>
  <si>
    <t>مؤسسة دبي لخدمات الإسعاف</t>
  </si>
  <si>
    <t>مؤسسة محمد بن راشد للأعمال الخيرية</t>
  </si>
  <si>
    <t>مجلس دبي الاقتصادي</t>
  </si>
  <si>
    <t>مجلس دبي الرياضي</t>
  </si>
  <si>
    <t>المدينة العالمية للخدمات الإنسانية</t>
  </si>
  <si>
    <t>جائزة دبي للقرأن الكريم</t>
  </si>
  <si>
    <t>دائرة الموارد البشرية لحكومة دبي</t>
  </si>
  <si>
    <t>جائزة حمدان بن راشد للأداء التعليمي المتميز</t>
  </si>
  <si>
    <t xml:space="preserve">أخرى </t>
  </si>
  <si>
    <t>Dubai Chamber</t>
  </si>
  <si>
    <t>Public Prosecution</t>
  </si>
  <si>
    <t>Mohammed Bin Rashid al maktoum Humanitarian and charity establishment</t>
  </si>
  <si>
    <t>Dubai Economic Council</t>
  </si>
  <si>
    <t>Dubai Sports Council</t>
  </si>
  <si>
    <t>International Humanitarian City</t>
  </si>
  <si>
    <t xml:space="preserve">Dubai International Holy Quran Award </t>
  </si>
  <si>
    <t>Others</t>
  </si>
  <si>
    <t>المصدر :    مركز دبي للإحصاء</t>
  </si>
  <si>
    <t>Source : Dubai Statistics Center</t>
  </si>
  <si>
    <t xml:space="preserve">مؤسسة الإمارات العقارية </t>
  </si>
  <si>
    <t>Zayed University</t>
  </si>
  <si>
    <t>Higher College of Technology</t>
  </si>
  <si>
    <t>Emirates Real Estate Group</t>
  </si>
  <si>
    <t xml:space="preserve">Al Etihad Credit Bureau </t>
  </si>
  <si>
    <t>أخرى</t>
  </si>
  <si>
    <t xml:space="preserve"> المصدر : مركز دبي للإحصاء</t>
  </si>
  <si>
    <t>Other</t>
  </si>
  <si>
    <t>وزارة التجارة الخارجية*</t>
  </si>
  <si>
    <t>الهيئة الوطنية للمؤهلات *</t>
  </si>
  <si>
    <t>الهلال الأحمر الإماراتي *</t>
  </si>
  <si>
    <t>Ministry of Foreign Trade*</t>
  </si>
  <si>
    <t>National Qualifications Authority (NQA)*</t>
  </si>
  <si>
    <t>UAE Red Crescent*</t>
  </si>
  <si>
    <t>الهيئة الوطنية للمؤهلات</t>
  </si>
  <si>
    <t>الهلال الأحمر الإماراتي</t>
  </si>
  <si>
    <t xml:space="preserve">الإتحاد للمعلومات الإئتمانية </t>
  </si>
  <si>
    <t xml:space="preserve">   Zayed University</t>
  </si>
  <si>
    <t>كليات التقنية العليا</t>
  </si>
  <si>
    <t xml:space="preserve">  Higher College of Technology</t>
  </si>
  <si>
    <t xml:space="preserve">  Emirates Real Estate Group</t>
  </si>
  <si>
    <t>** دمج مصرف الإمارات الصناعي والمصرف العقاري</t>
  </si>
  <si>
    <t>** Integration of the Emirates Industrial Bank and Real Estate Bank</t>
  </si>
  <si>
    <t>Source : Dubai Statistic Center</t>
  </si>
  <si>
    <t xml:space="preserve">معهد دبي القضائي </t>
  </si>
  <si>
    <t>Dubai Judicial Institute</t>
  </si>
  <si>
    <t>وزارة الدولة لشؤون المجلس الوطني الإتحادي</t>
  </si>
  <si>
    <t>بيانات عام 2012 *</t>
  </si>
  <si>
    <t>* 2012 Data</t>
  </si>
  <si>
    <t>66*</t>
  </si>
  <si>
    <t>3*</t>
  </si>
  <si>
    <t>11*</t>
  </si>
  <si>
    <t>291*</t>
  </si>
  <si>
    <t>* بيانات عام 2012</t>
  </si>
  <si>
    <t xml:space="preserve">   شبه حكومي/ محلي</t>
  </si>
  <si>
    <t xml:space="preserve">   Semi- Government / Local</t>
  </si>
  <si>
    <t xml:space="preserve">Emirates Group </t>
  </si>
  <si>
    <t>دبي العالمية **</t>
  </si>
  <si>
    <t>Dubai World **</t>
  </si>
  <si>
    <t xml:space="preserve">Dubai Airport Free Zone </t>
  </si>
  <si>
    <t>مركز دبي المالي العالمي **</t>
  </si>
  <si>
    <t>Dubai International Financial Centre **</t>
  </si>
  <si>
    <t xml:space="preserve">تيكوم (للاستثمارات) </t>
  </si>
  <si>
    <t xml:space="preserve">TECOM Invesment </t>
  </si>
  <si>
    <t xml:space="preserve">   شبه حكومي/ اتحادي</t>
  </si>
  <si>
    <t xml:space="preserve">مؤسسة الامارات للاتصالات </t>
  </si>
  <si>
    <t xml:space="preserve">Emirate Telecommucications </t>
  </si>
  <si>
    <t>*    Data Year 2011</t>
  </si>
  <si>
    <t>** بيانات عام 2012</t>
  </si>
  <si>
    <t>**  Data Year 2012</t>
  </si>
  <si>
    <t xml:space="preserve"> **11424</t>
  </si>
  <si>
    <t>353 **</t>
  </si>
  <si>
    <t>1200 *</t>
  </si>
  <si>
    <t xml:space="preserve">TECOM Investment </t>
  </si>
  <si>
    <t xml:space="preserve">ديوان سمو الحاكم </t>
  </si>
  <si>
    <t>H.H. the Rulers Court</t>
  </si>
  <si>
    <t xml:space="preserve">هيئة صحة دبي  </t>
  </si>
  <si>
    <t xml:space="preserve">هيئة  دبي للثقافة والفنون </t>
  </si>
  <si>
    <t xml:space="preserve">    Dubai Government Human Resource  Department </t>
  </si>
  <si>
    <t>شركة دبي للكابلات الخصوصية المحدودة 
( دوكاب )</t>
  </si>
  <si>
    <t xml:space="preserve">مؤسسة دبي للإعلام </t>
  </si>
  <si>
    <t>Dubai Media Incorporated</t>
  </si>
  <si>
    <r>
      <t>Dubai International Holy Quran Award</t>
    </r>
    <r>
      <rPr>
        <vertAlign val="superscript"/>
        <sz val="11"/>
        <rFont val="Arial"/>
        <family val="2"/>
      </rPr>
      <t xml:space="preserve"> </t>
    </r>
  </si>
  <si>
    <r>
      <t>Dubai Government Human Resource Department</t>
    </r>
    <r>
      <rPr>
        <vertAlign val="superscript"/>
        <sz val="11"/>
        <rFont val="Arial"/>
        <family val="2"/>
      </rPr>
      <t xml:space="preserve"> </t>
    </r>
  </si>
  <si>
    <r>
      <t xml:space="preserve"> </t>
    </r>
    <r>
      <rPr>
        <b/>
        <sz val="14"/>
        <color indexed="8"/>
        <rFont val="Arial"/>
        <family val="2"/>
      </rPr>
      <t>جدول ( 04 - 03 ) Table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</si>
</sst>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_-&quot;ر.س.&quot;\ * #,##0_-;_-&quot;ر.س.&quot;\ * #,##0\-;_-&quot;ر.س.&quot;\ * &quot;-&quot;_-;_-@_-"/>
    <numFmt numFmtId="181" formatCode="_-&quot;ر.س.&quot;\ * #,##0.00_-;_-&quot;ر.س.&quot;\ * #,##0.00\-;_-&quot;ر.س.&quot;\ * &quot;-&quot;??_-;_-@_-"/>
    <numFmt numFmtId="182" formatCode="0.000"/>
    <numFmt numFmtId="183" formatCode="B1dd\-mmm\-yy"/>
    <numFmt numFmtId="184" formatCode="0.0%"/>
    <numFmt numFmtId="185" formatCode="&quot;نعم&quot;\,\ &quot;نعم&quot;\,\ &quot;لا&quot;"/>
    <numFmt numFmtId="186" formatCode="&quot;True&quot;;&quot;True&quot;;&quot;False&quot;"/>
    <numFmt numFmtId="187" formatCode="&quot;تشغيل&quot;\,\ &quot;تشغيل&quot;\,\ &quot;إيقاف تشغيل&quot;"/>
    <numFmt numFmtId="188" formatCode="[$€-2]\ #,##0.00_);[Red]\([$€-2]\ #,##0.00\)"/>
    <numFmt numFmtId="189" formatCode="_(* #,##0_);_(* \(#,##0\);_(* &quot;-&quot;??_);_(@_)"/>
    <numFmt numFmtId="190" formatCode="0.0000"/>
    <numFmt numFmtId="191" formatCode="0.0"/>
    <numFmt numFmtId="192" formatCode="0.00000"/>
    <numFmt numFmtId="193" formatCode="0.000000"/>
    <numFmt numFmtId="194" formatCode="#,##0.0"/>
    <numFmt numFmtId="195" formatCode="&quot;Yes&quot;;&quot;Yes&quot;;&quot;No&quot;"/>
    <numFmt numFmtId="196" formatCode="&quot;On&quot;;&quot;On&quot;;&quot;Off&quot;"/>
    <numFmt numFmtId="197" formatCode="0.000000000"/>
    <numFmt numFmtId="198" formatCode="0.00000000"/>
    <numFmt numFmtId="199" formatCode="0.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</numFmts>
  <fonts count="108">
    <font>
      <sz val="10"/>
      <name val="Arial"/>
      <family val="0"/>
    </font>
    <font>
      <sz val="10"/>
      <name val="Arabic Transparen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Myriad Pro"/>
      <family val="2"/>
    </font>
    <font>
      <sz val="10"/>
      <name val="Myriad Pro"/>
      <family val="2"/>
    </font>
    <font>
      <sz val="10"/>
      <name val="WinSoft Pro"/>
      <family val="2"/>
    </font>
    <font>
      <sz val="8"/>
      <name val="WinSoft Pro"/>
      <family val="2"/>
    </font>
    <font>
      <b/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0"/>
      <name val="Arial"/>
      <family val="2"/>
    </font>
    <font>
      <sz val="10"/>
      <color indexed="10"/>
      <name val="WinSoft Pro"/>
      <family val="2"/>
    </font>
    <font>
      <sz val="10"/>
      <color indexed="10"/>
      <name val="Arial"/>
      <family val="2"/>
    </font>
    <font>
      <sz val="9"/>
      <name val="WinSoft Pro"/>
      <family val="2"/>
    </font>
    <font>
      <b/>
      <sz val="9"/>
      <name val="WinSoft Pro"/>
      <family val="2"/>
    </font>
    <font>
      <sz val="9"/>
      <name val="Myriad Pro"/>
      <family val="2"/>
    </font>
    <font>
      <sz val="10"/>
      <name val="Tahoma"/>
      <family val="2"/>
    </font>
    <font>
      <sz val="8"/>
      <name val="Myriad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sz val="9"/>
      <name val="Arial"/>
      <family val="2"/>
    </font>
    <font>
      <b/>
      <sz val="8"/>
      <name val="Myriad Pro"/>
      <family val="2"/>
    </font>
    <font>
      <b/>
      <sz val="9"/>
      <name val="Myriad Pro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WinSoft Pro"/>
      <family val="2"/>
    </font>
    <font>
      <sz val="10"/>
      <color indexed="8"/>
      <name val="Arial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4"/>
      <color indexed="8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WinSoft Pro"/>
      <family val="2"/>
    </font>
    <font>
      <sz val="10"/>
      <color theme="1"/>
      <name val="Arial"/>
      <family val="2"/>
    </font>
    <font>
      <b/>
      <sz val="9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  <font>
      <sz val="9"/>
      <color rgb="FFFF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5"/>
      <color rgb="FF000000"/>
      <name val="Calibri"/>
      <family val="2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theme="0"/>
        <bgColor theme="0" tint="-0.149959996342659"/>
      </patternFill>
    </fill>
    <fill>
      <patternFill patternType="darkGray">
        <fgColor theme="0"/>
        <bgColor theme="0"/>
      </patternFill>
    </fill>
    <fill>
      <patternFill patternType="darkGray">
        <fgColor indexed="9"/>
        <bgColor theme="0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indexed="9"/>
        <bgColor theme="0" tint="-0.04997999966144562"/>
      </patternFill>
    </fill>
    <fill>
      <patternFill patternType="solid">
        <fgColor indexed="65"/>
        <bgColor indexed="64"/>
      </patternFill>
    </fill>
    <fill>
      <patternFill patternType="darkGray">
        <fgColor indexed="9"/>
        <bgColor indexed="2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1" fillId="0" borderId="0" applyNumberFormat="0">
      <alignment horizontal="right"/>
      <protection/>
    </xf>
    <xf numFmtId="0" fontId="86" fillId="31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60" applyFont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6" fillId="33" borderId="0" xfId="60" applyFont="1" applyFill="1" applyAlignment="1">
      <alignment vertical="center"/>
      <protection/>
    </xf>
    <xf numFmtId="0" fontId="5" fillId="33" borderId="0" xfId="60" applyFont="1" applyFill="1" applyAlignment="1">
      <alignment vertical="center"/>
      <protection/>
    </xf>
    <xf numFmtId="0" fontId="16" fillId="0" borderId="0" xfId="60" applyFont="1" applyAlignment="1">
      <alignment vertical="center"/>
      <protection/>
    </xf>
    <xf numFmtId="0" fontId="18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0" fontId="20" fillId="0" borderId="0" xfId="60" applyFont="1" applyFill="1" applyAlignment="1">
      <alignment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0" applyFont="1" applyAlignment="1">
      <alignment/>
    </xf>
    <xf numFmtId="0" fontId="9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91" fillId="33" borderId="0" xfId="0" applyFont="1" applyFill="1" applyAlignment="1">
      <alignment wrapText="1"/>
    </xf>
    <xf numFmtId="0" fontId="92" fillId="33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" fillId="33" borderId="0" xfId="60" applyFont="1" applyFill="1" applyAlignment="1">
      <alignment vertical="center"/>
      <protection/>
    </xf>
    <xf numFmtId="0" fontId="19" fillId="33" borderId="0" xfId="60" applyFont="1" applyFill="1" applyAlignment="1">
      <alignment vertical="center"/>
      <protection/>
    </xf>
    <xf numFmtId="0" fontId="20" fillId="33" borderId="0" xfId="60" applyFont="1" applyFill="1" applyAlignment="1">
      <alignment vertical="center"/>
      <protection/>
    </xf>
    <xf numFmtId="3" fontId="6" fillId="33" borderId="0" xfId="60" applyNumberFormat="1" applyFont="1" applyFill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9" fillId="33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191" fontId="93" fillId="33" borderId="0" xfId="0" applyNumberFormat="1" applyFont="1" applyFill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vertical="center"/>
    </xf>
    <xf numFmtId="0" fontId="26" fillId="0" borderId="0" xfId="0" applyFont="1" applyAlignment="1">
      <alignment/>
    </xf>
    <xf numFmtId="0" fontId="0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6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23" fillId="0" borderId="0" xfId="61" applyFont="1" applyAlignment="1">
      <alignment vertical="center"/>
      <protection/>
    </xf>
    <xf numFmtId="0" fontId="20" fillId="0" borderId="0" xfId="61" applyFont="1">
      <alignment/>
      <protection/>
    </xf>
    <xf numFmtId="0" fontId="7" fillId="0" borderId="0" xfId="61" applyFont="1">
      <alignment/>
      <protection/>
    </xf>
    <xf numFmtId="0" fontId="20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194" fontId="51" fillId="34" borderId="0" xfId="0" applyNumberFormat="1" applyFont="1" applyFill="1" applyAlignment="1">
      <alignment horizontal="center" vertical="center"/>
    </xf>
    <xf numFmtId="194" fontId="52" fillId="34" borderId="0" xfId="0" applyNumberFormat="1" applyFont="1" applyFill="1" applyAlignment="1">
      <alignment horizontal="center" vertical="center"/>
    </xf>
    <xf numFmtId="3" fontId="51" fillId="34" borderId="0" xfId="0" applyNumberFormat="1" applyFont="1" applyFill="1" applyAlignment="1">
      <alignment horizontal="center" vertical="center"/>
    </xf>
    <xf numFmtId="3" fontId="52" fillId="34" borderId="0" xfId="0" applyNumberFormat="1" applyFont="1" applyFill="1" applyAlignment="1">
      <alignment horizontal="center" vertical="center"/>
    </xf>
    <xf numFmtId="194" fontId="51" fillId="35" borderId="0" xfId="0" applyNumberFormat="1" applyFont="1" applyFill="1" applyAlignment="1">
      <alignment horizontal="center" vertical="center"/>
    </xf>
    <xf numFmtId="194" fontId="52" fillId="35" borderId="0" xfId="0" applyNumberFormat="1" applyFont="1" applyFill="1" applyAlignment="1">
      <alignment horizontal="center" vertical="center"/>
    </xf>
    <xf numFmtId="194" fontId="52" fillId="35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23" fillId="0" borderId="0" xfId="60" applyFont="1" applyAlignment="1">
      <alignment vertical="center"/>
      <protection/>
    </xf>
    <xf numFmtId="0" fontId="23" fillId="0" borderId="0" xfId="0" applyFont="1" applyAlignment="1">
      <alignment vertical="center"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6" fillId="0" borderId="0" xfId="60" applyFont="1">
      <alignment/>
      <protection/>
    </xf>
    <xf numFmtId="0" fontId="0" fillId="0" borderId="0" xfId="60">
      <alignment/>
      <protection/>
    </xf>
    <xf numFmtId="0" fontId="10" fillId="0" borderId="0" xfId="60" applyFont="1">
      <alignment/>
      <protection/>
    </xf>
    <xf numFmtId="0" fontId="11" fillId="0" borderId="0" xfId="60" applyFont="1">
      <alignment/>
      <protection/>
    </xf>
    <xf numFmtId="0" fontId="12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0" xfId="60" applyFont="1" applyFill="1" applyAlignment="1">
      <alignment vertical="center"/>
      <protection/>
    </xf>
    <xf numFmtId="0" fontId="6" fillId="33" borderId="0" xfId="60" applyFont="1" applyFill="1">
      <alignment/>
      <protection/>
    </xf>
    <xf numFmtId="0" fontId="5" fillId="33" borderId="0" xfId="60" applyFont="1" applyFill="1">
      <alignment/>
      <protection/>
    </xf>
    <xf numFmtId="0" fontId="4" fillId="33" borderId="0" xfId="60" applyFont="1" applyFill="1" applyAlignment="1">
      <alignment vertical="center"/>
      <protection/>
    </xf>
    <xf numFmtId="0" fontId="24" fillId="0" borderId="0" xfId="60" applyFont="1" applyAlignment="1">
      <alignment vertical="center"/>
      <protection/>
    </xf>
    <xf numFmtId="0" fontId="16" fillId="0" borderId="0" xfId="60" applyFont="1">
      <alignment/>
      <protection/>
    </xf>
    <xf numFmtId="0" fontId="18" fillId="0" borderId="0" xfId="60" applyFont="1">
      <alignment/>
      <protection/>
    </xf>
    <xf numFmtId="0" fontId="7" fillId="0" borderId="0" xfId="60" applyFont="1" applyFill="1" applyAlignment="1">
      <alignment vertical="center"/>
      <protection/>
    </xf>
    <xf numFmtId="0" fontId="23" fillId="0" borderId="0" xfId="60" applyFont="1">
      <alignment/>
      <protection/>
    </xf>
    <xf numFmtId="0" fontId="53" fillId="36" borderId="0" xfId="60" applyFont="1" applyFill="1" applyBorder="1" applyAlignment="1">
      <alignment horizontal="right" vertical="center" indent="1"/>
      <protection/>
    </xf>
    <xf numFmtId="0" fontId="94" fillId="36" borderId="0" xfId="60" applyFont="1" applyFill="1" applyBorder="1" applyAlignment="1">
      <alignment horizontal="right" vertical="center" indent="4"/>
      <protection/>
    </xf>
    <xf numFmtId="0" fontId="53" fillId="36" borderId="0" xfId="60" applyFont="1" applyFill="1" applyBorder="1" applyAlignment="1">
      <alignment horizontal="left" vertical="center" indent="1"/>
      <protection/>
    </xf>
    <xf numFmtId="0" fontId="55" fillId="33" borderId="0" xfId="60" applyFont="1" applyFill="1" applyAlignment="1">
      <alignment vertical="center"/>
      <protection/>
    </xf>
    <xf numFmtId="0" fontId="50" fillId="33" borderId="0" xfId="60" applyFont="1" applyFill="1" applyAlignment="1">
      <alignment horizontal="centerContinuous" vertical="center"/>
      <protection/>
    </xf>
    <xf numFmtId="0" fontId="50" fillId="33" borderId="0" xfId="60" applyFont="1" applyFill="1" applyAlignment="1">
      <alignment horizontal="center" vertical="center"/>
      <protection/>
    </xf>
    <xf numFmtId="0" fontId="56" fillId="33" borderId="0" xfId="60" applyFont="1" applyFill="1" applyAlignment="1">
      <alignment horizontal="center" vertical="center"/>
      <protection/>
    </xf>
    <xf numFmtId="0" fontId="56" fillId="33" borderId="0" xfId="60" applyFont="1" applyFill="1" applyAlignment="1">
      <alignment vertical="center"/>
      <protection/>
    </xf>
    <xf numFmtId="0" fontId="53" fillId="33" borderId="0" xfId="60" applyFont="1" applyFill="1" applyAlignment="1">
      <alignment horizontal="centerContinuous" vertical="center"/>
      <protection/>
    </xf>
    <xf numFmtId="0" fontId="53" fillId="33" borderId="0" xfId="60" applyFont="1" applyFill="1" applyAlignment="1">
      <alignment horizontal="right" vertical="center"/>
      <protection/>
    </xf>
    <xf numFmtId="0" fontId="52" fillId="37" borderId="11" xfId="60" applyFont="1" applyFill="1" applyBorder="1" applyAlignment="1">
      <alignment horizontal="centerContinuous" vertical="center" readingOrder="2"/>
      <protection/>
    </xf>
    <xf numFmtId="0" fontId="52" fillId="37" borderId="11" xfId="60" applyFont="1" applyFill="1" applyBorder="1" applyAlignment="1">
      <alignment horizontal="centerContinuous" vertical="center"/>
      <protection/>
    </xf>
    <xf numFmtId="0" fontId="53" fillId="33" borderId="0" xfId="60" applyFont="1" applyFill="1" applyAlignment="1">
      <alignment vertical="center"/>
      <protection/>
    </xf>
    <xf numFmtId="0" fontId="52" fillId="37" borderId="12" xfId="60" applyFont="1" applyFill="1" applyBorder="1" applyAlignment="1">
      <alignment horizontal="center" vertical="center" wrapText="1"/>
      <protection/>
    </xf>
    <xf numFmtId="0" fontId="53" fillId="33" borderId="0" xfId="60" applyFont="1" applyFill="1" applyAlignment="1">
      <alignment horizontal="right" vertical="center" wrapText="1" indent="1"/>
      <protection/>
    </xf>
    <xf numFmtId="3" fontId="57" fillId="33" borderId="0" xfId="60" applyNumberFormat="1" applyFont="1" applyFill="1" applyAlignment="1">
      <alignment horizontal="right" vertical="center" indent="1"/>
      <protection/>
    </xf>
    <xf numFmtId="3" fontId="58" fillId="33" borderId="0" xfId="60" applyNumberFormat="1" applyFont="1" applyFill="1" applyAlignment="1">
      <alignment horizontal="right" vertical="center" indent="1"/>
      <protection/>
    </xf>
    <xf numFmtId="0" fontId="53" fillId="33" borderId="0" xfId="60" applyFont="1" applyFill="1" applyAlignment="1">
      <alignment horizontal="left" vertical="center" indent="1"/>
      <protection/>
    </xf>
    <xf numFmtId="0" fontId="95" fillId="37" borderId="0" xfId="0" applyFont="1" applyFill="1" applyAlignment="1">
      <alignment horizontal="right" vertical="center" wrapText="1" indent="1"/>
    </xf>
    <xf numFmtId="3" fontId="57" fillId="37" borderId="0" xfId="0" applyNumberFormat="1" applyFont="1" applyFill="1" applyAlignment="1">
      <alignment horizontal="right" vertical="center" indent="1"/>
    </xf>
    <xf numFmtId="3" fontId="58" fillId="37" borderId="0" xfId="0" applyNumberFormat="1" applyFont="1" applyFill="1" applyAlignment="1">
      <alignment horizontal="right" vertical="center" indent="1"/>
    </xf>
    <xf numFmtId="0" fontId="53" fillId="37" borderId="0" xfId="0" applyFont="1" applyFill="1" applyAlignment="1">
      <alignment horizontal="left" vertical="center" indent="1"/>
    </xf>
    <xf numFmtId="0" fontId="55" fillId="0" borderId="0" xfId="0" applyFont="1" applyFill="1" applyAlignment="1">
      <alignment vertical="center"/>
    </xf>
    <xf numFmtId="0" fontId="53" fillId="37" borderId="0" xfId="0" applyFont="1" applyFill="1" applyAlignment="1">
      <alignment horizontal="right" vertical="center" wrapText="1" indent="1"/>
    </xf>
    <xf numFmtId="0" fontId="55" fillId="33" borderId="0" xfId="0" applyFont="1" applyFill="1" applyAlignment="1">
      <alignment vertical="center"/>
    </xf>
    <xf numFmtId="0" fontId="95" fillId="0" borderId="0" xfId="0" applyFont="1" applyFill="1" applyAlignment="1">
      <alignment horizontal="right" vertical="center" wrapText="1" indent="1"/>
    </xf>
    <xf numFmtId="3" fontId="57" fillId="0" borderId="0" xfId="0" applyNumberFormat="1" applyFont="1" applyFill="1" applyAlignment="1">
      <alignment horizontal="right" vertical="center" indent="1"/>
    </xf>
    <xf numFmtId="3" fontId="58" fillId="0" borderId="0" xfId="0" applyNumberFormat="1" applyFont="1" applyFill="1" applyAlignment="1">
      <alignment horizontal="right" vertical="center" indent="1"/>
    </xf>
    <xf numFmtId="0" fontId="53" fillId="0" borderId="0" xfId="0" applyFont="1" applyFill="1" applyAlignment="1">
      <alignment horizontal="left" vertical="center" indent="1"/>
    </xf>
    <xf numFmtId="0" fontId="53" fillId="37" borderId="0" xfId="60" applyFont="1" applyFill="1" applyAlignment="1">
      <alignment horizontal="right" vertical="center" wrapText="1" indent="1"/>
      <protection/>
    </xf>
    <xf numFmtId="3" fontId="57" fillId="37" borderId="0" xfId="60" applyNumberFormat="1" applyFont="1" applyFill="1" applyAlignment="1">
      <alignment horizontal="right" vertical="center" indent="1"/>
      <protection/>
    </xf>
    <xf numFmtId="3" fontId="58" fillId="37" borderId="0" xfId="60" applyNumberFormat="1" applyFont="1" applyFill="1" applyAlignment="1">
      <alignment horizontal="right" vertical="center" indent="1"/>
      <protection/>
    </xf>
    <xf numFmtId="0" fontId="53" fillId="37" borderId="0" xfId="60" applyFont="1" applyFill="1" applyAlignment="1">
      <alignment horizontal="left" vertical="center" indent="1"/>
      <protection/>
    </xf>
    <xf numFmtId="3" fontId="58" fillId="33" borderId="0" xfId="60" applyNumberFormat="1" applyFont="1" applyFill="1" applyAlignment="1">
      <alignment horizontal="right" vertical="center" indent="1" readingOrder="2"/>
      <protection/>
    </xf>
    <xf numFmtId="0" fontId="53" fillId="37" borderId="0" xfId="60" applyFont="1" applyFill="1" applyAlignment="1">
      <alignment horizontal="left" vertical="center" wrapText="1" indent="1"/>
      <protection/>
    </xf>
    <xf numFmtId="0" fontId="53" fillId="33" borderId="0" xfId="60" applyFont="1" applyFill="1" applyAlignment="1">
      <alignment horizontal="left" vertical="center" indent="1" readingOrder="1"/>
      <protection/>
    </xf>
    <xf numFmtId="0" fontId="53" fillId="37" borderId="0" xfId="60" applyFont="1" applyFill="1" applyBorder="1" applyAlignment="1">
      <alignment horizontal="right" vertical="center" wrapText="1" indent="1"/>
      <protection/>
    </xf>
    <xf numFmtId="3" fontId="57" fillId="37" borderId="0" xfId="60" applyNumberFormat="1" applyFont="1" applyFill="1" applyBorder="1" applyAlignment="1">
      <alignment horizontal="right" vertical="center" indent="1"/>
      <protection/>
    </xf>
    <xf numFmtId="3" fontId="58" fillId="37" borderId="0" xfId="60" applyNumberFormat="1" applyFont="1" applyFill="1" applyBorder="1" applyAlignment="1">
      <alignment horizontal="right" vertical="center" indent="1"/>
      <protection/>
    </xf>
    <xf numFmtId="0" fontId="53" fillId="37" borderId="0" xfId="60" applyFont="1" applyFill="1" applyBorder="1" applyAlignment="1">
      <alignment horizontal="left" vertical="center" indent="1"/>
      <protection/>
    </xf>
    <xf numFmtId="0" fontId="53" fillId="33" borderId="13" xfId="60" applyFont="1" applyFill="1" applyBorder="1" applyAlignment="1">
      <alignment horizontal="right" vertical="center" indent="1"/>
      <protection/>
    </xf>
    <xf numFmtId="3" fontId="57" fillId="33" borderId="13" xfId="60" applyNumberFormat="1" applyFont="1" applyFill="1" applyBorder="1" applyAlignment="1">
      <alignment horizontal="right" vertical="center" indent="1"/>
      <protection/>
    </xf>
    <xf numFmtId="3" fontId="58" fillId="33" borderId="13" xfId="60" applyNumberFormat="1" applyFont="1" applyFill="1" applyBorder="1" applyAlignment="1">
      <alignment horizontal="right" vertical="center" indent="1"/>
      <protection/>
    </xf>
    <xf numFmtId="0" fontId="53" fillId="33" borderId="13" xfId="60" applyFont="1" applyFill="1" applyBorder="1" applyAlignment="1">
      <alignment horizontal="left" vertical="center" indent="1"/>
      <protection/>
    </xf>
    <xf numFmtId="0" fontId="55" fillId="37" borderId="0" xfId="60" applyFont="1" applyFill="1" applyBorder="1" applyAlignment="1">
      <alignment vertical="center"/>
      <protection/>
    </xf>
    <xf numFmtId="3" fontId="55" fillId="37" borderId="0" xfId="60" applyNumberFormat="1" applyFont="1" applyFill="1" applyBorder="1" applyAlignment="1">
      <alignment horizontal="right" vertical="center"/>
      <protection/>
    </xf>
    <xf numFmtId="3" fontId="53" fillId="37" borderId="0" xfId="60" applyNumberFormat="1" applyFont="1" applyFill="1" applyBorder="1" applyAlignment="1">
      <alignment horizontal="right" vertical="center"/>
      <protection/>
    </xf>
    <xf numFmtId="0" fontId="53" fillId="33" borderId="13" xfId="60" applyFont="1" applyFill="1" applyBorder="1" applyAlignment="1">
      <alignment horizontal="right" vertical="center"/>
      <protection/>
    </xf>
    <xf numFmtId="3" fontId="55" fillId="33" borderId="13" xfId="60" applyNumberFormat="1" applyFont="1" applyFill="1" applyBorder="1" applyAlignment="1">
      <alignment horizontal="right" vertical="center"/>
      <protection/>
    </xf>
    <xf numFmtId="0" fontId="55" fillId="33" borderId="13" xfId="60" applyFont="1" applyFill="1" applyBorder="1" applyAlignment="1">
      <alignment vertical="center"/>
      <protection/>
    </xf>
    <xf numFmtId="0" fontId="53" fillId="33" borderId="0" xfId="60" applyFont="1" applyFill="1" applyBorder="1" applyAlignment="1">
      <alignment horizontal="center" vertical="center"/>
      <protection/>
    </xf>
    <xf numFmtId="0" fontId="53" fillId="33" borderId="0" xfId="60" applyFont="1" applyFill="1" applyBorder="1" applyAlignment="1">
      <alignment horizontal="center" vertical="center" wrapText="1"/>
      <protection/>
    </xf>
    <xf numFmtId="0" fontId="53" fillId="37" borderId="0" xfId="60" applyFont="1" applyFill="1" applyAlignment="1">
      <alignment horizontal="right" vertical="center" indent="1"/>
      <protection/>
    </xf>
    <xf numFmtId="0" fontId="53" fillId="33" borderId="0" xfId="60" applyFont="1" applyFill="1" applyAlignment="1">
      <alignment horizontal="right" vertical="center" indent="1"/>
      <protection/>
    </xf>
    <xf numFmtId="0" fontId="95" fillId="33" borderId="0" xfId="0" applyFont="1" applyFill="1" applyAlignment="1">
      <alignment horizontal="right" vertical="center" wrapText="1" indent="1"/>
    </xf>
    <xf numFmtId="3" fontId="57" fillId="33" borderId="0" xfId="0" applyNumberFormat="1" applyFont="1" applyFill="1" applyAlignment="1">
      <alignment horizontal="right" vertical="center" indent="1"/>
    </xf>
    <xf numFmtId="3" fontId="58" fillId="33" borderId="0" xfId="0" applyNumberFormat="1" applyFont="1" applyFill="1" applyAlignment="1">
      <alignment horizontal="right" vertical="center" indent="1"/>
    </xf>
    <xf numFmtId="0" fontId="53" fillId="33" borderId="0" xfId="0" applyFont="1" applyFill="1" applyAlignment="1">
      <alignment horizontal="left" vertical="center" indent="1"/>
    </xf>
    <xf numFmtId="0" fontId="53" fillId="33" borderId="0" xfId="60" applyFont="1" applyFill="1" applyAlignment="1">
      <alignment horizontal="left" vertical="center" wrapText="1" indent="1"/>
      <protection/>
    </xf>
    <xf numFmtId="0" fontId="95" fillId="33" borderId="0" xfId="60" applyFont="1" applyFill="1" applyAlignment="1">
      <alignment horizontal="right" vertical="center" indent="1"/>
      <protection/>
    </xf>
    <xf numFmtId="0" fontId="53" fillId="33" borderId="0" xfId="60" applyFont="1" applyFill="1" applyBorder="1" applyAlignment="1">
      <alignment horizontal="left" vertical="center" wrapText="1" indent="1"/>
      <protection/>
    </xf>
    <xf numFmtId="0" fontId="53" fillId="33" borderId="0" xfId="0" applyFont="1" applyFill="1" applyAlignment="1">
      <alignment horizontal="right" vertical="center" wrapText="1" indent="1"/>
    </xf>
    <xf numFmtId="0" fontId="53" fillId="37" borderId="0" xfId="60" applyFont="1" applyFill="1" applyBorder="1" applyAlignment="1">
      <alignment horizontal="left" vertical="center" wrapText="1" indent="1"/>
      <protection/>
    </xf>
    <xf numFmtId="0" fontId="49" fillId="33" borderId="0" xfId="60" applyFont="1" applyFill="1" applyAlignment="1">
      <alignment vertical="center"/>
      <protection/>
    </xf>
    <xf numFmtId="0" fontId="53" fillId="37" borderId="10" xfId="60" applyFont="1" applyFill="1" applyBorder="1" applyAlignment="1">
      <alignment horizontal="right" vertical="center" indent="1"/>
      <protection/>
    </xf>
    <xf numFmtId="3" fontId="58" fillId="37" borderId="10" xfId="60" applyNumberFormat="1" applyFont="1" applyFill="1" applyBorder="1" applyAlignment="1">
      <alignment horizontal="center" vertical="center"/>
      <protection/>
    </xf>
    <xf numFmtId="0" fontId="53" fillId="37" borderId="10" xfId="60" applyFont="1" applyFill="1" applyBorder="1" applyAlignment="1">
      <alignment horizontal="left" vertical="center" indent="1"/>
      <protection/>
    </xf>
    <xf numFmtId="0" fontId="49" fillId="33" borderId="0" xfId="60" applyFont="1" applyFill="1" applyAlignment="1">
      <alignment vertical="center" readingOrder="1"/>
      <protection/>
    </xf>
    <xf numFmtId="0" fontId="49" fillId="33" borderId="0" xfId="60" applyFont="1" applyFill="1" applyAlignment="1">
      <alignment horizontal="right" vertical="center" readingOrder="2"/>
      <protection/>
    </xf>
    <xf numFmtId="0" fontId="74" fillId="0" borderId="0" xfId="0" applyFont="1" applyAlignment="1">
      <alignment/>
    </xf>
    <xf numFmtId="0" fontId="55" fillId="0" borderId="0" xfId="0" applyFont="1" applyAlignment="1">
      <alignment/>
    </xf>
    <xf numFmtId="0" fontId="96" fillId="33" borderId="0" xfId="0" applyFont="1" applyFill="1" applyAlignment="1">
      <alignment vertical="center"/>
    </xf>
    <xf numFmtId="0" fontId="56" fillId="0" borderId="0" xfId="0" applyFont="1" applyAlignment="1">
      <alignment/>
    </xf>
    <xf numFmtId="0" fontId="97" fillId="0" borderId="0" xfId="0" applyFont="1" applyAlignment="1">
      <alignment/>
    </xf>
    <xf numFmtId="0" fontId="89" fillId="33" borderId="0" xfId="0" applyFont="1" applyFill="1" applyAlignment="1">
      <alignment horizontal="center" vertical="center"/>
    </xf>
    <xf numFmtId="0" fontId="89" fillId="33" borderId="0" xfId="0" applyFont="1" applyFill="1" applyAlignment="1">
      <alignment horizontal="right" vertical="center"/>
    </xf>
    <xf numFmtId="0" fontId="74" fillId="33" borderId="0" xfId="0" applyFont="1" applyFill="1" applyAlignment="1">
      <alignment vertical="center"/>
    </xf>
    <xf numFmtId="0" fontId="89" fillId="38" borderId="0" xfId="0" applyFont="1" applyFill="1" applyBorder="1" applyAlignment="1">
      <alignment horizontal="right" vertical="center"/>
    </xf>
    <xf numFmtId="3" fontId="74" fillId="38" borderId="0" xfId="0" applyNumberFormat="1" applyFont="1" applyFill="1" applyBorder="1" applyAlignment="1">
      <alignment horizontal="center" vertical="center" wrapText="1" readingOrder="1"/>
    </xf>
    <xf numFmtId="0" fontId="89" fillId="38" borderId="0" xfId="0" applyFont="1" applyFill="1" applyBorder="1" applyAlignment="1">
      <alignment horizontal="left" vertical="center"/>
    </xf>
    <xf numFmtId="0" fontId="7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74" fillId="39" borderId="0" xfId="0" applyFont="1" applyFill="1" applyBorder="1" applyAlignment="1">
      <alignment horizontal="right" vertical="center" wrapText="1" indent="1"/>
    </xf>
    <xf numFmtId="3" fontId="74" fillId="39" borderId="0" xfId="0" applyNumberFormat="1" applyFont="1" applyFill="1" applyBorder="1" applyAlignment="1">
      <alignment horizontal="center" vertical="center" wrapText="1" readingOrder="2"/>
    </xf>
    <xf numFmtId="0" fontId="74" fillId="39" borderId="0" xfId="0" applyFont="1" applyFill="1" applyBorder="1" applyAlignment="1">
      <alignment horizontal="left" vertical="center" wrapText="1" indent="1"/>
    </xf>
    <xf numFmtId="0" fontId="74" fillId="38" borderId="0" xfId="0" applyFont="1" applyFill="1" applyBorder="1" applyAlignment="1">
      <alignment horizontal="right" vertical="center" wrapText="1" indent="1"/>
    </xf>
    <xf numFmtId="0" fontId="74" fillId="38" borderId="0" xfId="0" applyFont="1" applyFill="1" applyBorder="1" applyAlignment="1">
      <alignment horizontal="left" vertical="center" wrapText="1" indent="1"/>
    </xf>
    <xf numFmtId="3" fontId="74" fillId="38" borderId="0" xfId="0" applyNumberFormat="1" applyFont="1" applyFill="1" applyBorder="1" applyAlignment="1">
      <alignment horizontal="center" vertical="center" wrapText="1" readingOrder="2"/>
    </xf>
    <xf numFmtId="0" fontId="74" fillId="38" borderId="0" xfId="0" applyFont="1" applyFill="1" applyBorder="1" applyAlignment="1">
      <alignment horizontal="left" vertical="center" wrapText="1" indent="1" readingOrder="1"/>
    </xf>
    <xf numFmtId="0" fontId="89" fillId="38" borderId="0" xfId="0" applyFont="1" applyFill="1" applyBorder="1" applyAlignment="1">
      <alignment horizontal="right" vertical="center" wrapText="1" indent="1"/>
    </xf>
    <xf numFmtId="3" fontId="89" fillId="38" borderId="0" xfId="0" applyNumberFormat="1" applyFont="1" applyFill="1" applyBorder="1" applyAlignment="1">
      <alignment horizontal="center" vertical="center" wrapText="1" readingOrder="2"/>
    </xf>
    <xf numFmtId="0" fontId="89" fillId="38" borderId="0" xfId="0" applyFont="1" applyFill="1" applyBorder="1" applyAlignment="1">
      <alignment horizontal="left" vertical="center" wrapText="1" indent="1" readingOrder="1"/>
    </xf>
    <xf numFmtId="0" fontId="89" fillId="39" borderId="0" xfId="0" applyFont="1" applyFill="1" applyBorder="1" applyAlignment="1">
      <alignment vertical="center" wrapText="1"/>
    </xf>
    <xf numFmtId="0" fontId="89" fillId="39" borderId="0" xfId="0" applyFont="1" applyFill="1" applyBorder="1" applyAlignment="1">
      <alignment horizontal="left" vertical="center" wrapText="1" indent="1"/>
    </xf>
    <xf numFmtId="0" fontId="74" fillId="39" borderId="13" xfId="0" applyFont="1" applyFill="1" applyBorder="1" applyAlignment="1">
      <alignment horizontal="right" vertical="center" wrapText="1" indent="1"/>
    </xf>
    <xf numFmtId="3" fontId="74" fillId="39" borderId="13" xfId="0" applyNumberFormat="1" applyFont="1" applyFill="1" applyBorder="1" applyAlignment="1">
      <alignment horizontal="center" vertical="center" wrapText="1" readingOrder="2"/>
    </xf>
    <xf numFmtId="0" fontId="74" fillId="39" borderId="13" xfId="0" applyFont="1" applyFill="1" applyBorder="1" applyAlignment="1">
      <alignment horizontal="left" vertical="center" wrapText="1" indent="1"/>
    </xf>
    <xf numFmtId="0" fontId="89" fillId="38" borderId="13" xfId="0" applyFont="1" applyFill="1" applyBorder="1" applyAlignment="1">
      <alignment horizontal="right" vertical="center" wrapText="1" indent="1"/>
    </xf>
    <xf numFmtId="3" fontId="89" fillId="38" borderId="13" xfId="0" applyNumberFormat="1" applyFont="1" applyFill="1" applyBorder="1" applyAlignment="1">
      <alignment horizontal="center" vertical="center" wrapText="1" readingOrder="2"/>
    </xf>
    <xf numFmtId="0" fontId="89" fillId="38" borderId="13" xfId="0" applyFont="1" applyFill="1" applyBorder="1" applyAlignment="1">
      <alignment horizontal="left" vertical="center" wrapText="1" indent="1"/>
    </xf>
    <xf numFmtId="0" fontId="89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89" fillId="39" borderId="10" xfId="0" applyFont="1" applyFill="1" applyBorder="1" applyAlignment="1">
      <alignment horizontal="right" vertical="center" wrapText="1" indent="1"/>
    </xf>
    <xf numFmtId="3" fontId="89" fillId="39" borderId="10" xfId="0" applyNumberFormat="1" applyFont="1" applyFill="1" applyBorder="1" applyAlignment="1">
      <alignment horizontal="center" vertical="center" wrapText="1" readingOrder="2"/>
    </xf>
    <xf numFmtId="0" fontId="89" fillId="39" borderId="10" xfId="0" applyFont="1" applyFill="1" applyBorder="1" applyAlignment="1">
      <alignment horizontal="left" vertical="center" wrapText="1" indent="1"/>
    </xf>
    <xf numFmtId="0" fontId="89" fillId="0" borderId="0" xfId="0" applyFont="1" applyAlignment="1">
      <alignment/>
    </xf>
    <xf numFmtId="0" fontId="53" fillId="0" borderId="0" xfId="0" applyFont="1" applyAlignment="1">
      <alignment/>
    </xf>
    <xf numFmtId="0" fontId="98" fillId="33" borderId="0" xfId="0" applyFont="1" applyFill="1" applyAlignment="1">
      <alignment horizontal="right" vertical="center" readingOrder="2"/>
    </xf>
    <xf numFmtId="3" fontId="89" fillId="33" borderId="0" xfId="0" applyNumberFormat="1" applyFont="1" applyFill="1" applyBorder="1" applyAlignment="1">
      <alignment horizontal="left" vertical="center" wrapText="1" indent="1" readingOrder="2"/>
    </xf>
    <xf numFmtId="0" fontId="98" fillId="33" borderId="0" xfId="0" applyFont="1" applyFill="1" applyAlignment="1">
      <alignment vertical="center"/>
    </xf>
    <xf numFmtId="191" fontId="99" fillId="33" borderId="0" xfId="0" applyNumberFormat="1" applyFont="1" applyFill="1" applyAlignment="1">
      <alignment vertical="center"/>
    </xf>
    <xf numFmtId="0" fontId="49" fillId="0" borderId="0" xfId="0" applyFont="1" applyAlignment="1">
      <alignment/>
    </xf>
    <xf numFmtId="0" fontId="55" fillId="0" borderId="0" xfId="0" applyFont="1" applyFill="1" applyAlignment="1">
      <alignment/>
    </xf>
    <xf numFmtId="0" fontId="50" fillId="0" borderId="0" xfId="0" applyFont="1" applyFill="1" applyAlignment="1">
      <alignment horizontal="centerContinuous" vertical="center"/>
    </xf>
    <xf numFmtId="0" fontId="65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2" fillId="37" borderId="11" xfId="0" applyFont="1" applyFill="1" applyBorder="1" applyAlignment="1">
      <alignment horizontal="centerContinuous" vertical="center" readingOrder="2"/>
    </xf>
    <xf numFmtId="0" fontId="52" fillId="37" borderId="11" xfId="0" applyFont="1" applyFill="1" applyBorder="1" applyAlignment="1">
      <alignment horizontal="centerContinuous" vertical="center"/>
    </xf>
    <xf numFmtId="0" fontId="52" fillId="37" borderId="11" xfId="0" applyFont="1" applyFill="1" applyBorder="1" applyAlignment="1">
      <alignment horizontal="center" vertical="center" wrapText="1" readingOrder="2"/>
    </xf>
    <xf numFmtId="0" fontId="53" fillId="33" borderId="0" xfId="0" applyFont="1" applyFill="1" applyBorder="1" applyAlignment="1">
      <alignment horizontal="right" vertical="center"/>
    </xf>
    <xf numFmtId="3" fontId="57" fillId="33" borderId="0" xfId="0" applyNumberFormat="1" applyFont="1" applyFill="1" applyBorder="1" applyAlignment="1">
      <alignment horizontal="center" vertical="center" wrapText="1" readingOrder="2"/>
    </xf>
    <xf numFmtId="3" fontId="58" fillId="33" borderId="0" xfId="0" applyNumberFormat="1" applyFont="1" applyFill="1" applyBorder="1" applyAlignment="1">
      <alignment horizontal="center" vertical="center" wrapText="1" readingOrder="2"/>
    </xf>
    <xf numFmtId="0" fontId="53" fillId="33" borderId="0" xfId="0" applyFont="1" applyFill="1" applyBorder="1" applyAlignment="1">
      <alignment horizontal="left" vertical="center"/>
    </xf>
    <xf numFmtId="0" fontId="55" fillId="37" borderId="0" xfId="0" applyFont="1" applyFill="1" applyBorder="1" applyAlignment="1">
      <alignment horizontal="right" vertical="center" wrapText="1" indent="1"/>
    </xf>
    <xf numFmtId="3" fontId="57" fillId="37" borderId="0" xfId="0" applyNumberFormat="1" applyFont="1" applyFill="1" applyBorder="1" applyAlignment="1">
      <alignment horizontal="left" vertical="center" wrapText="1" indent="1" readingOrder="2"/>
    </xf>
    <xf numFmtId="3" fontId="58" fillId="37" borderId="0" xfId="0" applyNumberFormat="1" applyFont="1" applyFill="1" applyBorder="1" applyAlignment="1">
      <alignment horizontal="left" vertical="center" wrapText="1" indent="1" readingOrder="2"/>
    </xf>
    <xf numFmtId="0" fontId="55" fillId="37" borderId="0" xfId="0" applyFont="1" applyFill="1" applyBorder="1" applyAlignment="1">
      <alignment horizontal="left" vertical="center" wrapText="1" indent="1"/>
    </xf>
    <xf numFmtId="0" fontId="55" fillId="0" borderId="0" xfId="0" applyFont="1" applyFill="1" applyAlignment="1">
      <alignment wrapText="1"/>
    </xf>
    <xf numFmtId="0" fontId="55" fillId="33" borderId="0" xfId="0" applyFont="1" applyFill="1" applyBorder="1" applyAlignment="1">
      <alignment horizontal="right" vertical="center" wrapText="1" indent="1"/>
    </xf>
    <xf numFmtId="3" fontId="57" fillId="33" borderId="0" xfId="0" applyNumberFormat="1" applyFont="1" applyFill="1" applyBorder="1" applyAlignment="1">
      <alignment horizontal="left" vertical="center" wrapText="1" indent="1" readingOrder="1"/>
    </xf>
    <xf numFmtId="3" fontId="58" fillId="33" borderId="0" xfId="0" applyNumberFormat="1" applyFont="1" applyFill="1" applyBorder="1" applyAlignment="1">
      <alignment horizontal="left" vertical="center" wrapText="1" indent="1" readingOrder="1"/>
    </xf>
    <xf numFmtId="0" fontId="55" fillId="33" borderId="0" xfId="0" applyFont="1" applyFill="1" applyBorder="1" applyAlignment="1">
      <alignment horizontal="left" vertical="center" wrapText="1" indent="1"/>
    </xf>
    <xf numFmtId="0" fontId="55" fillId="33" borderId="0" xfId="0" applyFont="1" applyFill="1" applyAlignment="1">
      <alignment wrapText="1"/>
    </xf>
    <xf numFmtId="3" fontId="57" fillId="33" borderId="0" xfId="0" applyNumberFormat="1" applyFont="1" applyFill="1" applyBorder="1" applyAlignment="1">
      <alignment horizontal="left" vertical="center" wrapText="1" indent="1" readingOrder="2"/>
    </xf>
    <xf numFmtId="3" fontId="58" fillId="33" borderId="0" xfId="0" applyNumberFormat="1" applyFont="1" applyFill="1" applyBorder="1" applyAlignment="1">
      <alignment horizontal="left" vertical="center" wrapText="1" indent="1" readingOrder="2"/>
    </xf>
    <xf numFmtId="0" fontId="55" fillId="33" borderId="0" xfId="0" applyFont="1" applyFill="1" applyBorder="1" applyAlignment="1">
      <alignment horizontal="left" vertical="center" wrapText="1" indent="1" readingOrder="1"/>
    </xf>
    <xf numFmtId="0" fontId="95" fillId="33" borderId="0" xfId="0" applyFont="1" applyFill="1" applyBorder="1" applyAlignment="1">
      <alignment horizontal="right" vertical="center" wrapText="1" indent="1"/>
    </xf>
    <xf numFmtId="3" fontId="94" fillId="33" borderId="0" xfId="0" applyNumberFormat="1" applyFont="1" applyFill="1" applyBorder="1" applyAlignment="1">
      <alignment horizontal="left" vertical="center" wrapText="1" indent="1" readingOrder="2"/>
    </xf>
    <xf numFmtId="0" fontId="95" fillId="33" borderId="0" xfId="0" applyFont="1" applyFill="1" applyBorder="1" applyAlignment="1">
      <alignment horizontal="left" vertical="center" wrapText="1" indent="1" readingOrder="1"/>
    </xf>
    <xf numFmtId="0" fontId="100" fillId="33" borderId="0" xfId="0" applyFont="1" applyFill="1" applyAlignment="1">
      <alignment wrapText="1"/>
    </xf>
    <xf numFmtId="0" fontId="53" fillId="37" borderId="0" xfId="0" applyFont="1" applyFill="1" applyBorder="1" applyAlignment="1">
      <alignment vertical="center" wrapText="1"/>
    </xf>
    <xf numFmtId="0" fontId="53" fillId="37" borderId="0" xfId="0" applyFont="1" applyFill="1" applyBorder="1" applyAlignment="1">
      <alignment horizontal="left" vertical="center" wrapText="1" indent="1"/>
    </xf>
    <xf numFmtId="0" fontId="53" fillId="0" borderId="0" xfId="0" applyFont="1" applyFill="1" applyAlignment="1">
      <alignment wrapText="1"/>
    </xf>
    <xf numFmtId="0" fontId="55" fillId="37" borderId="13" xfId="0" applyFont="1" applyFill="1" applyBorder="1" applyAlignment="1">
      <alignment horizontal="right" vertical="center" wrapText="1" indent="1"/>
    </xf>
    <xf numFmtId="3" fontId="57" fillId="37" borderId="13" xfId="0" applyNumberFormat="1" applyFont="1" applyFill="1" applyBorder="1" applyAlignment="1">
      <alignment horizontal="left" vertical="center" wrapText="1" indent="1" readingOrder="2"/>
    </xf>
    <xf numFmtId="3" fontId="58" fillId="37" borderId="13" xfId="0" applyNumberFormat="1" applyFont="1" applyFill="1" applyBorder="1" applyAlignment="1">
      <alignment horizontal="left" vertical="center" wrapText="1" indent="1" readingOrder="2"/>
    </xf>
    <xf numFmtId="0" fontId="55" fillId="37" borderId="13" xfId="0" applyFont="1" applyFill="1" applyBorder="1" applyAlignment="1">
      <alignment horizontal="left" vertical="center" wrapText="1" indent="1"/>
    </xf>
    <xf numFmtId="0" fontId="95" fillId="33" borderId="13" xfId="0" applyFont="1" applyFill="1" applyBorder="1" applyAlignment="1">
      <alignment horizontal="right" vertical="center" wrapText="1" indent="1"/>
    </xf>
    <xf numFmtId="3" fontId="94" fillId="33" borderId="13" xfId="0" applyNumberFormat="1" applyFont="1" applyFill="1" applyBorder="1" applyAlignment="1">
      <alignment horizontal="left" vertical="center" wrapText="1" indent="1" readingOrder="2"/>
    </xf>
    <xf numFmtId="0" fontId="95" fillId="33" borderId="13" xfId="0" applyFont="1" applyFill="1" applyBorder="1" applyAlignment="1">
      <alignment horizontal="left" vertical="center" wrapText="1" indent="1"/>
    </xf>
    <xf numFmtId="0" fontId="53" fillId="37" borderId="10" xfId="0" applyFont="1" applyFill="1" applyBorder="1" applyAlignment="1">
      <alignment horizontal="right" vertical="center" wrapText="1" indent="1"/>
    </xf>
    <xf numFmtId="3" fontId="58" fillId="37" borderId="10" xfId="0" applyNumberFormat="1" applyFont="1" applyFill="1" applyBorder="1" applyAlignment="1">
      <alignment horizontal="left" vertical="center" wrapText="1" indent="1" readingOrder="2"/>
    </xf>
    <xf numFmtId="0" fontId="53" fillId="37" borderId="10" xfId="0" applyFont="1" applyFill="1" applyBorder="1" applyAlignment="1">
      <alignment horizontal="left" vertical="center" wrapText="1" indent="1"/>
    </xf>
    <xf numFmtId="0" fontId="49" fillId="0" borderId="0" xfId="0" applyFont="1" applyFill="1" applyAlignment="1">
      <alignment horizontal="right" vertical="center" readingOrder="2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191" fontId="101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3" fontId="55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3" fillId="0" borderId="0" xfId="0" applyFont="1" applyFill="1" applyAlignment="1">
      <alignment horizontal="centerContinuous" vertical="center"/>
    </xf>
    <xf numFmtId="0" fontId="53" fillId="0" borderId="0" xfId="0" applyFont="1" applyFill="1" applyAlignment="1">
      <alignment horizontal="right" vertical="center"/>
    </xf>
    <xf numFmtId="0" fontId="53" fillId="40" borderId="14" xfId="0" applyFont="1" applyFill="1" applyBorder="1" applyAlignment="1">
      <alignment horizontal="center" vertical="center"/>
    </xf>
    <xf numFmtId="0" fontId="58" fillId="40" borderId="11" xfId="0" applyFont="1" applyFill="1" applyBorder="1" applyAlignment="1">
      <alignment horizontal="center" vertical="center" wrapText="1"/>
    </xf>
    <xf numFmtId="0" fontId="53" fillId="40" borderId="15" xfId="0" applyFont="1" applyFill="1" applyBorder="1" applyAlignment="1">
      <alignment horizontal="center" vertical="center"/>
    </xf>
    <xf numFmtId="0" fontId="51" fillId="38" borderId="0" xfId="60" applyFont="1" applyFill="1" applyAlignment="1">
      <alignment horizontal="right" vertical="center" indent="1"/>
      <protection/>
    </xf>
    <xf numFmtId="3" fontId="51" fillId="38" borderId="0" xfId="60" applyNumberFormat="1" applyFont="1" applyFill="1" applyAlignment="1">
      <alignment horizontal="right" vertical="center" indent="3"/>
      <protection/>
    </xf>
    <xf numFmtId="0" fontId="51" fillId="38" borderId="0" xfId="60" applyFont="1" applyFill="1" applyAlignment="1">
      <alignment horizontal="left" vertical="center" wrapText="1" indent="1"/>
      <protection/>
    </xf>
    <xf numFmtId="0" fontId="74" fillId="40" borderId="0" xfId="60" applyFont="1" applyFill="1" applyAlignment="1">
      <alignment horizontal="right" vertical="center" wrapText="1" indent="1"/>
      <protection/>
    </xf>
    <xf numFmtId="3" fontId="51" fillId="40" borderId="0" xfId="60" applyNumberFormat="1" applyFont="1" applyFill="1" applyAlignment="1">
      <alignment horizontal="right" vertical="center" indent="3"/>
      <protection/>
    </xf>
    <xf numFmtId="0" fontId="51" fillId="40" borderId="0" xfId="60" applyFont="1" applyFill="1" applyAlignment="1">
      <alignment horizontal="left" vertical="center" indent="1"/>
      <protection/>
    </xf>
    <xf numFmtId="3" fontId="55" fillId="0" borderId="0" xfId="0" applyNumberFormat="1" applyFont="1" applyFill="1" applyAlignment="1">
      <alignment horizontal="right" vertical="center" indent="1"/>
    </xf>
    <xf numFmtId="3" fontId="53" fillId="0" borderId="0" xfId="0" applyNumberFormat="1" applyFont="1" applyFill="1" applyAlignment="1">
      <alignment horizontal="right" vertical="center" indent="1"/>
    </xf>
    <xf numFmtId="0" fontId="51" fillId="38" borderId="0" xfId="60" applyFont="1" applyFill="1" applyBorder="1" applyAlignment="1">
      <alignment horizontal="right" vertical="center" wrapText="1" indent="1"/>
      <protection/>
    </xf>
    <xf numFmtId="0" fontId="51" fillId="38" borderId="0" xfId="60" applyFont="1" applyFill="1" applyBorder="1" applyAlignment="1">
      <alignment horizontal="left" vertical="center" wrapText="1" indent="1"/>
      <protection/>
    </xf>
    <xf numFmtId="0" fontId="51" fillId="40" borderId="0" xfId="60" applyFont="1" applyFill="1" applyBorder="1" applyAlignment="1">
      <alignment horizontal="right" vertical="center" wrapText="1" indent="1"/>
      <protection/>
    </xf>
    <xf numFmtId="0" fontId="51" fillId="40" borderId="16" xfId="60" applyFont="1" applyFill="1" applyBorder="1" applyAlignment="1">
      <alignment horizontal="left" vertical="center" indent="1"/>
      <protection/>
    </xf>
    <xf numFmtId="0" fontId="51" fillId="38" borderId="0" xfId="60" applyFont="1" applyFill="1" applyAlignment="1">
      <alignment horizontal="right" vertical="center" wrapText="1" indent="1"/>
      <protection/>
    </xf>
    <xf numFmtId="0" fontId="51" fillId="40" borderId="0" xfId="60" applyFont="1" applyFill="1" applyBorder="1" applyAlignment="1">
      <alignment horizontal="left" vertical="center" wrapText="1" indent="1"/>
      <protection/>
    </xf>
    <xf numFmtId="0" fontId="51" fillId="40" borderId="0" xfId="60" applyFont="1" applyFill="1" applyAlignment="1">
      <alignment horizontal="right" vertical="center" wrapText="1" indent="1"/>
      <protection/>
    </xf>
    <xf numFmtId="0" fontId="51" fillId="40" borderId="0" xfId="60" applyFont="1" applyFill="1" applyAlignment="1">
      <alignment horizontal="left" vertical="center" wrapText="1" indent="1"/>
      <protection/>
    </xf>
    <xf numFmtId="0" fontId="51" fillId="33" borderId="0" xfId="60" applyFont="1" applyFill="1" applyBorder="1" applyAlignment="1">
      <alignment horizontal="right" vertical="center" wrapText="1" indent="1"/>
      <protection/>
    </xf>
    <xf numFmtId="3" fontId="51" fillId="33" borderId="0" xfId="60" applyNumberFormat="1" applyFont="1" applyFill="1" applyAlignment="1">
      <alignment horizontal="right" vertical="center" indent="3"/>
      <protection/>
    </xf>
    <xf numFmtId="0" fontId="51" fillId="33" borderId="0" xfId="60" applyFont="1" applyFill="1" applyBorder="1" applyAlignment="1">
      <alignment horizontal="left" vertical="center" wrapText="1" indent="1"/>
      <protection/>
    </xf>
    <xf numFmtId="0" fontId="51" fillId="37" borderId="0" xfId="60" applyFont="1" applyFill="1" applyAlignment="1">
      <alignment horizontal="right" vertical="center" wrapText="1" indent="1"/>
      <protection/>
    </xf>
    <xf numFmtId="3" fontId="51" fillId="37" borderId="0" xfId="60" applyNumberFormat="1" applyFont="1" applyFill="1" applyAlignment="1">
      <alignment horizontal="right" vertical="center" indent="3"/>
      <protection/>
    </xf>
    <xf numFmtId="0" fontId="51" fillId="37" borderId="0" xfId="60" applyFont="1" applyFill="1" applyAlignment="1">
      <alignment horizontal="left" vertical="center" wrapText="1" indent="1" readingOrder="1"/>
      <protection/>
    </xf>
    <xf numFmtId="0" fontId="51" fillId="37" borderId="0" xfId="60" applyFont="1" applyFill="1" applyAlignment="1">
      <alignment horizontal="left" vertical="center" wrapText="1" indent="1"/>
      <protection/>
    </xf>
    <xf numFmtId="0" fontId="51" fillId="37" borderId="0" xfId="60" applyFont="1" applyFill="1" applyAlignment="1">
      <alignment horizontal="right" vertical="center" indent="1"/>
      <protection/>
    </xf>
    <xf numFmtId="0" fontId="51" fillId="37" borderId="0" xfId="60" applyFont="1" applyFill="1" applyAlignment="1">
      <alignment horizontal="left" vertical="center" indent="1"/>
      <protection/>
    </xf>
    <xf numFmtId="0" fontId="51" fillId="33" borderId="0" xfId="60" applyFont="1" applyFill="1" applyAlignment="1">
      <alignment horizontal="right" vertical="center" indent="1"/>
      <protection/>
    </xf>
    <xf numFmtId="0" fontId="51" fillId="33" borderId="13" xfId="60" applyFont="1" applyFill="1" applyBorder="1" applyAlignment="1">
      <alignment horizontal="right" vertical="center" indent="1"/>
      <protection/>
    </xf>
    <xf numFmtId="3" fontId="51" fillId="33" borderId="13" xfId="60" applyNumberFormat="1" applyFont="1" applyFill="1" applyBorder="1" applyAlignment="1">
      <alignment horizontal="right" vertical="center" indent="3"/>
      <protection/>
    </xf>
    <xf numFmtId="0" fontId="51" fillId="33" borderId="13" xfId="60" applyFont="1" applyFill="1" applyBorder="1" applyAlignment="1">
      <alignment horizontal="left" vertical="center" wrapText="1" indent="1"/>
      <protection/>
    </xf>
    <xf numFmtId="0" fontId="51" fillId="37" borderId="17" xfId="60" applyFont="1" applyFill="1" applyBorder="1" applyAlignment="1">
      <alignment vertical="center"/>
      <protection/>
    </xf>
    <xf numFmtId="3" fontId="51" fillId="37" borderId="17" xfId="60" applyNumberFormat="1" applyFont="1" applyFill="1" applyBorder="1" applyAlignment="1">
      <alignment vertical="center"/>
      <protection/>
    </xf>
    <xf numFmtId="0" fontId="51" fillId="37" borderId="13" xfId="60" applyFont="1" applyFill="1" applyBorder="1" applyAlignment="1">
      <alignment horizontal="right" vertical="center"/>
      <protection/>
    </xf>
    <xf numFmtId="0" fontId="51" fillId="37" borderId="13" xfId="60" applyFont="1" applyFill="1" applyBorder="1" applyAlignment="1">
      <alignment vertical="center"/>
      <protection/>
    </xf>
    <xf numFmtId="3" fontId="51" fillId="37" borderId="13" xfId="60" applyNumberFormat="1" applyFont="1" applyFill="1" applyBorder="1" applyAlignment="1">
      <alignment horizontal="right" vertical="center"/>
      <protection/>
    </xf>
    <xf numFmtId="0" fontId="52" fillId="37" borderId="14" xfId="60" applyFont="1" applyFill="1" applyBorder="1" applyAlignment="1">
      <alignment horizontal="center" vertical="center"/>
      <protection/>
    </xf>
    <xf numFmtId="0" fontId="52" fillId="37" borderId="11" xfId="60" applyFont="1" applyFill="1" applyBorder="1" applyAlignment="1">
      <alignment horizontal="center" vertical="center"/>
      <protection/>
    </xf>
    <xf numFmtId="0" fontId="52" fillId="37" borderId="15" xfId="60" applyFont="1" applyFill="1" applyBorder="1" applyAlignment="1">
      <alignment horizontal="center" vertical="center"/>
      <protection/>
    </xf>
    <xf numFmtId="0" fontId="51" fillId="33" borderId="0" xfId="60" applyFont="1" applyFill="1">
      <alignment/>
      <protection/>
    </xf>
    <xf numFmtId="0" fontId="51" fillId="33" borderId="0" xfId="60" applyFont="1" applyFill="1" applyAlignment="1">
      <alignment horizontal="right" indent="2"/>
      <protection/>
    </xf>
    <xf numFmtId="3" fontId="51" fillId="37" borderId="0" xfId="60" applyNumberFormat="1" applyFont="1" applyFill="1" applyAlignment="1">
      <alignment horizontal="right" vertical="center" indent="2"/>
      <protection/>
    </xf>
    <xf numFmtId="3" fontId="51" fillId="33" borderId="0" xfId="60" applyNumberFormat="1" applyFont="1" applyFill="1" applyAlignment="1">
      <alignment horizontal="right" vertical="center" indent="2"/>
      <protection/>
    </xf>
    <xf numFmtId="0" fontId="74" fillId="33" borderId="0" xfId="60" applyFont="1" applyFill="1" applyAlignment="1">
      <alignment horizontal="right" vertical="center" wrapText="1" indent="1"/>
      <protection/>
    </xf>
    <xf numFmtId="0" fontId="51" fillId="33" borderId="0" xfId="60" applyFont="1" applyFill="1" applyAlignment="1">
      <alignment horizontal="left" vertical="center" indent="1"/>
      <protection/>
    </xf>
    <xf numFmtId="0" fontId="74" fillId="37" borderId="0" xfId="60" applyFont="1" applyFill="1" applyAlignment="1">
      <alignment horizontal="right" vertical="center" wrapText="1" indent="1"/>
      <protection/>
    </xf>
    <xf numFmtId="3" fontId="55" fillId="33" borderId="0" xfId="0" applyNumberFormat="1" applyFont="1" applyFill="1" applyAlignment="1">
      <alignment vertical="center"/>
    </xf>
    <xf numFmtId="0" fontId="51" fillId="37" borderId="0" xfId="60" applyFont="1" applyFill="1" applyBorder="1" applyAlignment="1">
      <alignment horizontal="left" vertical="center" wrapText="1" indent="1"/>
      <protection/>
    </xf>
    <xf numFmtId="0" fontId="51" fillId="33" borderId="0" xfId="60" applyFont="1" applyFill="1" applyAlignment="1">
      <alignment horizontal="right" vertical="center" wrapText="1" indent="1"/>
      <protection/>
    </xf>
    <xf numFmtId="0" fontId="49" fillId="33" borderId="0" xfId="0" applyFont="1" applyFill="1" applyAlignment="1">
      <alignment/>
    </xf>
    <xf numFmtId="3" fontId="49" fillId="33" borderId="0" xfId="0" applyNumberFormat="1" applyFont="1" applyFill="1" applyAlignment="1">
      <alignment/>
    </xf>
    <xf numFmtId="0" fontId="67" fillId="0" borderId="0" xfId="0" applyFont="1" applyFill="1" applyAlignment="1">
      <alignment vertical="center"/>
    </xf>
    <xf numFmtId="0" fontId="74" fillId="33" borderId="0" xfId="60" applyFont="1" applyFill="1" applyBorder="1" applyAlignment="1">
      <alignment horizontal="left" vertical="center" wrapText="1"/>
      <protection/>
    </xf>
    <xf numFmtId="0" fontId="74" fillId="37" borderId="0" xfId="54" applyFont="1" applyFill="1" applyAlignment="1" applyProtection="1">
      <alignment horizontal="left" vertical="center" wrapText="1"/>
      <protection/>
    </xf>
    <xf numFmtId="0" fontId="51" fillId="33" borderId="0" xfId="60" applyFont="1" applyFill="1" applyBorder="1" applyAlignment="1">
      <alignment horizontal="right" vertical="center" indent="1"/>
      <protection/>
    </xf>
    <xf numFmtId="0" fontId="52" fillId="37" borderId="10" xfId="60" applyFont="1" applyFill="1" applyBorder="1" applyAlignment="1">
      <alignment horizontal="right" vertical="center" indent="1"/>
      <protection/>
    </xf>
    <xf numFmtId="3" fontId="52" fillId="37" borderId="10" xfId="60" applyNumberFormat="1" applyFont="1" applyFill="1" applyBorder="1" applyAlignment="1">
      <alignment horizontal="right" vertical="center" indent="2"/>
      <protection/>
    </xf>
    <xf numFmtId="0" fontId="52" fillId="37" borderId="10" xfId="60" applyFont="1" applyFill="1" applyBorder="1" applyAlignment="1">
      <alignment horizontal="left" vertical="center" indent="1"/>
      <protection/>
    </xf>
    <xf numFmtId="0" fontId="52" fillId="37" borderId="0" xfId="60" applyFont="1" applyFill="1" applyBorder="1" applyAlignment="1">
      <alignment horizontal="right" vertical="center" indent="1"/>
      <protection/>
    </xf>
    <xf numFmtId="3" fontId="52" fillId="37" borderId="0" xfId="60" applyNumberFormat="1" applyFont="1" applyFill="1" applyBorder="1" applyAlignment="1">
      <alignment horizontal="right" vertical="center" indent="2"/>
      <protection/>
    </xf>
    <xf numFmtId="0" fontId="52" fillId="37" borderId="0" xfId="60" applyFont="1" applyFill="1" applyBorder="1" applyAlignment="1">
      <alignment horizontal="left" vertical="center" indent="1"/>
      <protection/>
    </xf>
    <xf numFmtId="0" fontId="49" fillId="33" borderId="0" xfId="60" applyFont="1" applyFill="1" applyBorder="1" applyAlignment="1">
      <alignment horizontal="right" readingOrder="2"/>
      <protection/>
    </xf>
    <xf numFmtId="3" fontId="49" fillId="33" borderId="0" xfId="60" applyNumberFormat="1" applyFont="1" applyFill="1" applyBorder="1" applyAlignment="1">
      <alignment horizontal="right"/>
      <protection/>
    </xf>
    <xf numFmtId="0" fontId="49" fillId="33" borderId="0" xfId="60" applyFont="1" applyFill="1" applyAlignment="1">
      <alignment/>
      <protection/>
    </xf>
    <xf numFmtId="0" fontId="49" fillId="33" borderId="0" xfId="60" applyFont="1" applyFill="1" applyBorder="1" applyAlignment="1">
      <alignment vertical="center" readingOrder="2"/>
      <protection/>
    </xf>
    <xf numFmtId="3" fontId="49" fillId="33" borderId="0" xfId="60" applyNumberFormat="1" applyFont="1" applyFill="1" applyBorder="1" applyAlignment="1">
      <alignment horizontal="right" vertical="center" indent="4"/>
      <protection/>
    </xf>
    <xf numFmtId="0" fontId="55" fillId="0" borderId="0" xfId="60" applyFont="1">
      <alignment/>
      <protection/>
    </xf>
    <xf numFmtId="0" fontId="50" fillId="0" borderId="0" xfId="60" applyFont="1" applyAlignment="1">
      <alignment horizontal="centerContinuous" vertical="center"/>
      <protection/>
    </xf>
    <xf numFmtId="0" fontId="50" fillId="0" borderId="0" xfId="60" applyFont="1" applyAlignment="1">
      <alignment horizontal="center"/>
      <protection/>
    </xf>
    <xf numFmtId="0" fontId="56" fillId="0" borderId="0" xfId="60" applyFont="1">
      <alignment/>
      <protection/>
    </xf>
    <xf numFmtId="0" fontId="52" fillId="0" borderId="0" xfId="60" applyFont="1" applyAlignment="1">
      <alignment horizontal="right" vertical="center"/>
      <protection/>
    </xf>
    <xf numFmtId="189" fontId="29" fillId="0" borderId="0" xfId="60" applyNumberFormat="1" applyFont="1" applyFill="1" applyAlignment="1">
      <alignment/>
      <protection/>
    </xf>
    <xf numFmtId="0" fontId="53" fillId="40" borderId="14" xfId="60" applyFont="1" applyFill="1" applyBorder="1" applyAlignment="1">
      <alignment horizontal="right" vertical="center" indent="1"/>
      <protection/>
    </xf>
    <xf numFmtId="0" fontId="94" fillId="40" borderId="11" xfId="60" applyFont="1" applyFill="1" applyBorder="1" applyAlignment="1">
      <alignment horizontal="right" vertical="center" indent="4"/>
      <protection/>
    </xf>
    <xf numFmtId="0" fontId="53" fillId="40" borderId="15" xfId="60" applyFont="1" applyFill="1" applyBorder="1" applyAlignment="1">
      <alignment horizontal="left" vertical="center" indent="1"/>
      <protection/>
    </xf>
    <xf numFmtId="0" fontId="102" fillId="0" borderId="0" xfId="60" applyFont="1" applyAlignment="1">
      <alignment horizontal="right" indent="4"/>
      <protection/>
    </xf>
    <xf numFmtId="0" fontId="51" fillId="36" borderId="0" xfId="62" applyFont="1" applyFill="1" applyAlignment="1">
      <alignment horizontal="right" vertical="center" indent="1"/>
      <protection/>
    </xf>
    <xf numFmtId="3" fontId="102" fillId="36" borderId="0" xfId="62" applyNumberFormat="1" applyFont="1" applyFill="1" applyAlignment="1">
      <alignment horizontal="right" vertical="center" indent="4"/>
      <protection/>
    </xf>
    <xf numFmtId="3" fontId="102" fillId="33" borderId="0" xfId="62" applyNumberFormat="1" applyFont="1" applyFill="1" applyAlignment="1">
      <alignment horizontal="right" vertical="center" indent="4" readingOrder="2"/>
      <protection/>
    </xf>
    <xf numFmtId="0" fontId="51" fillId="36" borderId="0" xfId="62" applyFont="1" applyFill="1" applyAlignment="1">
      <alignment horizontal="left" vertical="center" wrapText="1" indent="1"/>
      <protection/>
    </xf>
    <xf numFmtId="0" fontId="55" fillId="0" borderId="0" xfId="60" applyFont="1" applyAlignment="1">
      <alignment vertical="center"/>
      <protection/>
    </xf>
    <xf numFmtId="0" fontId="51" fillId="37" borderId="0" xfId="62" applyFont="1" applyFill="1" applyAlignment="1">
      <alignment horizontal="right" vertical="center" indent="1"/>
      <protection/>
    </xf>
    <xf numFmtId="3" fontId="102" fillId="37" borderId="0" xfId="62" applyNumberFormat="1" applyFont="1" applyFill="1" applyAlignment="1">
      <alignment horizontal="right" vertical="center" indent="4"/>
      <protection/>
    </xf>
    <xf numFmtId="0" fontId="51" fillId="37" borderId="0" xfId="62" applyFont="1" applyFill="1" applyAlignment="1">
      <alignment horizontal="left" vertical="center" wrapText="1" indent="1"/>
      <protection/>
    </xf>
    <xf numFmtId="0" fontId="55" fillId="37" borderId="0" xfId="60" applyFont="1" applyFill="1" applyAlignment="1">
      <alignment vertical="center"/>
      <protection/>
    </xf>
    <xf numFmtId="3" fontId="55" fillId="0" borderId="0" xfId="62" applyNumberFormat="1" applyFont="1" applyFill="1" applyBorder="1" applyAlignment="1">
      <alignment horizontal="right" vertical="center" indent="1"/>
      <protection/>
    </xf>
    <xf numFmtId="3" fontId="53" fillId="0" borderId="0" xfId="62" applyNumberFormat="1" applyFont="1" applyFill="1" applyBorder="1" applyAlignment="1">
      <alignment horizontal="right" vertical="center" indent="1"/>
      <protection/>
    </xf>
    <xf numFmtId="0" fontId="51" fillId="41" borderId="0" xfId="62" applyFont="1" applyFill="1" applyAlignment="1">
      <alignment horizontal="right" vertical="center" indent="1"/>
      <protection/>
    </xf>
    <xf numFmtId="3" fontId="102" fillId="41" borderId="0" xfId="62" applyNumberFormat="1" applyFont="1" applyFill="1" applyAlignment="1">
      <alignment horizontal="right" vertical="center" indent="4"/>
      <protection/>
    </xf>
    <xf numFmtId="0" fontId="51" fillId="41" borderId="0" xfId="62" applyFont="1" applyFill="1" applyAlignment="1">
      <alignment horizontal="left" vertical="center" wrapText="1" indent="1"/>
      <protection/>
    </xf>
    <xf numFmtId="0" fontId="55" fillId="0" borderId="0" xfId="60" applyFont="1" applyFill="1" applyAlignment="1">
      <alignment vertical="center"/>
      <protection/>
    </xf>
    <xf numFmtId="0" fontId="51" fillId="33" borderId="0" xfId="62" applyFont="1" applyFill="1" applyAlignment="1">
      <alignment horizontal="right" vertical="center" indent="1"/>
      <protection/>
    </xf>
    <xf numFmtId="3" fontId="102" fillId="33" borderId="0" xfId="62" applyNumberFormat="1" applyFont="1" applyFill="1" applyAlignment="1">
      <alignment horizontal="right" vertical="center" indent="4"/>
      <protection/>
    </xf>
    <xf numFmtId="3" fontId="102" fillId="33" borderId="0" xfId="62" applyNumberFormat="1" applyFont="1" applyFill="1" applyAlignment="1">
      <alignment horizontal="center" vertical="center" readingOrder="1"/>
      <protection/>
    </xf>
    <xf numFmtId="0" fontId="51" fillId="33" borderId="0" xfId="62" applyFont="1" applyFill="1" applyAlignment="1">
      <alignment horizontal="left" vertical="center" wrapText="1" indent="1"/>
      <protection/>
    </xf>
    <xf numFmtId="0" fontId="51" fillId="38" borderId="0" xfId="62" applyFont="1" applyFill="1" applyBorder="1" applyAlignment="1">
      <alignment horizontal="right" vertical="center" indent="1"/>
      <protection/>
    </xf>
    <xf numFmtId="3" fontId="102" fillId="38" borderId="0" xfId="62" applyNumberFormat="1" applyFont="1" applyFill="1" applyBorder="1" applyAlignment="1">
      <alignment horizontal="right" vertical="center" indent="4"/>
      <protection/>
    </xf>
    <xf numFmtId="0" fontId="51" fillId="38" borderId="0" xfId="62" applyFont="1" applyFill="1" applyBorder="1" applyAlignment="1">
      <alignment horizontal="left" vertical="center" wrapText="1" indent="1"/>
      <protection/>
    </xf>
    <xf numFmtId="0" fontId="51" fillId="40" borderId="13" xfId="62" applyFont="1" applyFill="1" applyBorder="1" applyAlignment="1">
      <alignment horizontal="right" vertical="center" indent="1"/>
      <protection/>
    </xf>
    <xf numFmtId="3" fontId="102" fillId="40" borderId="13" xfId="62" applyNumberFormat="1" applyFont="1" applyFill="1" applyBorder="1" applyAlignment="1">
      <alignment horizontal="right" vertical="center" indent="4"/>
      <protection/>
    </xf>
    <xf numFmtId="0" fontId="51" fillId="40" borderId="13" xfId="62" applyFont="1" applyFill="1" applyBorder="1" applyAlignment="1">
      <alignment horizontal="left" vertical="center" wrapText="1" indent="1"/>
      <protection/>
    </xf>
    <xf numFmtId="0" fontId="51" fillId="38" borderId="0" xfId="62" applyFont="1" applyFill="1" applyAlignment="1">
      <alignment horizontal="right" vertical="center" indent="1"/>
      <protection/>
    </xf>
    <xf numFmtId="3" fontId="102" fillId="38" borderId="0" xfId="62" applyNumberFormat="1" applyFont="1" applyFill="1" applyAlignment="1">
      <alignment horizontal="right" vertical="center" indent="4"/>
      <protection/>
    </xf>
    <xf numFmtId="0" fontId="51" fillId="38" borderId="0" xfId="62" applyFont="1" applyFill="1" applyAlignment="1">
      <alignment horizontal="left" vertical="center" wrapText="1" indent="1"/>
      <protection/>
    </xf>
    <xf numFmtId="0" fontId="51" fillId="40" borderId="0" xfId="62" applyFont="1" applyFill="1" applyBorder="1" applyAlignment="1">
      <alignment horizontal="right" vertical="center" indent="1"/>
      <protection/>
    </xf>
    <xf numFmtId="3" fontId="102" fillId="40" borderId="0" xfId="62" applyNumberFormat="1" applyFont="1" applyFill="1" applyBorder="1" applyAlignment="1">
      <alignment horizontal="right" vertical="center" indent="4"/>
      <protection/>
    </xf>
    <xf numFmtId="0" fontId="51" fillId="40" borderId="0" xfId="62" applyFont="1" applyFill="1" applyBorder="1" applyAlignment="1">
      <alignment horizontal="left" vertical="center" wrapText="1" indent="1"/>
      <protection/>
    </xf>
    <xf numFmtId="0" fontId="51" fillId="40" borderId="0" xfId="62" applyFont="1" applyFill="1" applyAlignment="1">
      <alignment horizontal="right" vertical="center" indent="1"/>
      <protection/>
    </xf>
    <xf numFmtId="3" fontId="102" fillId="40" borderId="0" xfId="62" applyNumberFormat="1" applyFont="1" applyFill="1" applyAlignment="1">
      <alignment horizontal="right" vertical="center" indent="4"/>
      <protection/>
    </xf>
    <xf numFmtId="0" fontId="51" fillId="40" borderId="0" xfId="62" applyFont="1" applyFill="1" applyAlignment="1">
      <alignment horizontal="left" vertical="center" wrapText="1" indent="1"/>
      <protection/>
    </xf>
    <xf numFmtId="3" fontId="102" fillId="38" borderId="0" xfId="62" applyNumberFormat="1" applyFont="1" applyFill="1" applyAlignment="1">
      <alignment horizontal="right" vertical="center" indent="4" readingOrder="2"/>
      <protection/>
    </xf>
    <xf numFmtId="189" fontId="29" fillId="0" borderId="0" xfId="60" applyNumberFormat="1" applyFont="1" applyFill="1" applyAlignment="1">
      <alignment horizontal="right"/>
      <protection/>
    </xf>
    <xf numFmtId="0" fontId="51" fillId="42" borderId="0" xfId="62" applyFont="1" applyFill="1" applyBorder="1" applyAlignment="1">
      <alignment horizontal="right" vertical="center" indent="1"/>
      <protection/>
    </xf>
    <xf numFmtId="0" fontId="51" fillId="42" borderId="0" xfId="62" applyFont="1" applyFill="1" applyBorder="1" applyAlignment="1">
      <alignment horizontal="left" vertical="center" wrapText="1" indent="1"/>
      <protection/>
    </xf>
    <xf numFmtId="0" fontId="51" fillId="40" borderId="0" xfId="62" applyFont="1" applyFill="1" applyBorder="1" applyAlignment="1">
      <alignment horizontal="left" vertical="center" indent="1"/>
      <protection/>
    </xf>
    <xf numFmtId="0" fontId="51" fillId="42" borderId="0" xfId="62" applyFont="1" applyFill="1" applyBorder="1" applyAlignment="1">
      <alignment horizontal="left" vertical="center" indent="1"/>
      <protection/>
    </xf>
    <xf numFmtId="189" fontId="74" fillId="0" borderId="0" xfId="60" applyNumberFormat="1" applyFont="1" applyFill="1" applyAlignment="1">
      <alignment horizontal="right" vertical="center"/>
      <protection/>
    </xf>
    <xf numFmtId="189" fontId="89" fillId="0" borderId="0" xfId="60" applyNumberFormat="1" applyFont="1" applyFill="1" applyAlignment="1">
      <alignment horizontal="right" vertical="center"/>
      <protection/>
    </xf>
    <xf numFmtId="0" fontId="55" fillId="33" borderId="0" xfId="60" applyFont="1" applyFill="1">
      <alignment/>
      <protection/>
    </xf>
    <xf numFmtId="0" fontId="53" fillId="0" borderId="0" xfId="60" applyFont="1" applyAlignment="1">
      <alignment vertical="center"/>
      <protection/>
    </xf>
    <xf numFmtId="0" fontId="49" fillId="0" borderId="0" xfId="60" applyFont="1">
      <alignment/>
      <protection/>
    </xf>
    <xf numFmtId="3" fontId="69" fillId="0" borderId="0" xfId="62" applyNumberFormat="1" applyFont="1" applyFill="1" applyAlignment="1">
      <alignment horizontal="center" vertical="center"/>
      <protection/>
    </xf>
    <xf numFmtId="0" fontId="69" fillId="0" borderId="0" xfId="62" applyFont="1" applyFill="1" applyAlignment="1">
      <alignment vertical="center"/>
      <protection/>
    </xf>
    <xf numFmtId="0" fontId="69" fillId="0" borderId="0" xfId="60" applyFont="1" applyFill="1" applyAlignment="1">
      <alignment vertical="center"/>
      <protection/>
    </xf>
    <xf numFmtId="0" fontId="51" fillId="40" borderId="0" xfId="62" applyFont="1" applyFill="1" applyBorder="1" applyAlignment="1">
      <alignment horizontal="right" vertical="center" wrapText="1" indent="1"/>
      <protection/>
    </xf>
    <xf numFmtId="0" fontId="74" fillId="38" borderId="0" xfId="62" applyFont="1" applyFill="1" applyBorder="1" applyAlignment="1">
      <alignment horizontal="right" vertical="center" indent="1"/>
      <protection/>
    </xf>
    <xf numFmtId="0" fontId="74" fillId="38" borderId="0" xfId="62" applyFont="1" applyFill="1" applyBorder="1" applyAlignment="1">
      <alignment horizontal="left" vertical="center" indent="1"/>
      <protection/>
    </xf>
    <xf numFmtId="0" fontId="52" fillId="38" borderId="10" xfId="62" applyFont="1" applyFill="1" applyBorder="1" applyAlignment="1">
      <alignment horizontal="right" vertical="center" indent="1"/>
      <protection/>
    </xf>
    <xf numFmtId="3" fontId="94" fillId="38" borderId="10" xfId="62" applyNumberFormat="1" applyFont="1" applyFill="1" applyBorder="1" applyAlignment="1">
      <alignment horizontal="right" vertical="center" indent="4"/>
      <protection/>
    </xf>
    <xf numFmtId="0" fontId="52" fillId="38" borderId="10" xfId="62" applyFont="1" applyFill="1" applyBorder="1" applyAlignment="1">
      <alignment horizontal="left" vertical="center" wrapText="1" indent="1"/>
      <protection/>
    </xf>
    <xf numFmtId="0" fontId="51" fillId="33" borderId="0" xfId="62" applyFont="1" applyFill="1" applyBorder="1" applyAlignment="1">
      <alignment horizontal="right" readingOrder="2"/>
      <protection/>
    </xf>
    <xf numFmtId="3" fontId="51" fillId="33" borderId="0" xfId="62" applyNumberFormat="1" applyFont="1" applyFill="1" applyBorder="1" applyAlignment="1">
      <alignment horizontal="center"/>
      <protection/>
    </xf>
    <xf numFmtId="3" fontId="51" fillId="33" borderId="0" xfId="62" applyNumberFormat="1" applyFont="1" applyFill="1" applyAlignment="1">
      <alignment horizontal="center" vertical="center"/>
      <protection/>
    </xf>
    <xf numFmtId="0" fontId="51" fillId="33" borderId="0" xfId="62" applyFont="1" applyFill="1" applyAlignment="1">
      <alignment horizontal="left" vertical="center"/>
      <protection/>
    </xf>
    <xf numFmtId="3" fontId="49" fillId="33" borderId="0" xfId="62" applyNumberFormat="1" applyFont="1" applyFill="1" applyAlignment="1">
      <alignment horizontal="center" vertical="center"/>
      <protection/>
    </xf>
    <xf numFmtId="0" fontId="49" fillId="33" borderId="0" xfId="62" applyFont="1" applyFill="1" applyAlignment="1">
      <alignment vertical="center"/>
      <protection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horizontal="centerContinuous" vertical="center"/>
    </xf>
    <xf numFmtId="0" fontId="56" fillId="0" borderId="0" xfId="0" applyFont="1" applyAlignment="1">
      <alignment vertical="center"/>
    </xf>
    <xf numFmtId="14" fontId="50" fillId="0" borderId="0" xfId="0" applyNumberFormat="1" applyFont="1" applyAlignment="1">
      <alignment horizontal="centerContinuous" vertical="center" readingOrder="1"/>
    </xf>
    <xf numFmtId="0" fontId="53" fillId="0" borderId="0" xfId="0" applyFont="1" applyAlignment="1">
      <alignment horizontal="right" vertical="center"/>
    </xf>
    <xf numFmtId="0" fontId="53" fillId="43" borderId="18" xfId="0" applyFont="1" applyFill="1" applyBorder="1" applyAlignment="1">
      <alignment horizontal="center"/>
    </xf>
    <xf numFmtId="0" fontId="53" fillId="43" borderId="12" xfId="0" applyFont="1" applyFill="1" applyBorder="1" applyAlignment="1">
      <alignment horizontal="center" vertical="top"/>
    </xf>
    <xf numFmtId="0" fontId="53" fillId="0" borderId="0" xfId="62" applyFont="1" applyFill="1" applyAlignment="1">
      <alignment horizontal="right" vertical="center" indent="1"/>
      <protection/>
    </xf>
    <xf numFmtId="189" fontId="29" fillId="0" borderId="0" xfId="0" applyNumberFormat="1" applyFont="1" applyFill="1" applyAlignment="1">
      <alignment horizontal="right" vertical="center" indent="1"/>
    </xf>
    <xf numFmtId="189" fontId="44" fillId="0" borderId="0" xfId="0" applyNumberFormat="1" applyFont="1" applyFill="1" applyAlignment="1">
      <alignment horizontal="right" vertical="center" indent="1"/>
    </xf>
    <xf numFmtId="0" fontId="53" fillId="0" borderId="0" xfId="62" applyFont="1" applyFill="1" applyBorder="1" applyAlignment="1">
      <alignment horizontal="left" vertical="center" indent="1"/>
      <protection/>
    </xf>
    <xf numFmtId="0" fontId="59" fillId="43" borderId="0" xfId="62" applyFont="1" applyFill="1" applyBorder="1" applyAlignment="1">
      <alignment horizontal="right" vertical="center" indent="1"/>
      <protection/>
    </xf>
    <xf numFmtId="189" fontId="29" fillId="43" borderId="0" xfId="0" applyNumberFormat="1" applyFont="1" applyFill="1" applyAlignment="1">
      <alignment horizontal="right" vertical="center" indent="1"/>
    </xf>
    <xf numFmtId="189" fontId="44" fillId="43" borderId="0" xfId="0" applyNumberFormat="1" applyFont="1" applyFill="1" applyAlignment="1">
      <alignment horizontal="right" vertical="center" indent="1"/>
    </xf>
    <xf numFmtId="0" fontId="59" fillId="43" borderId="0" xfId="62" applyFont="1" applyFill="1" applyBorder="1" applyAlignment="1">
      <alignment horizontal="left" vertical="center" indent="1"/>
      <protection/>
    </xf>
    <xf numFmtId="0" fontId="70" fillId="0" borderId="0" xfId="0" applyFont="1" applyFill="1" applyAlignment="1">
      <alignment vertical="center"/>
    </xf>
    <xf numFmtId="0" fontId="53" fillId="0" borderId="0" xfId="62" applyFont="1" applyFill="1" applyBorder="1" applyAlignment="1">
      <alignment horizontal="right" vertical="center" indent="1"/>
      <protection/>
    </xf>
    <xf numFmtId="0" fontId="53" fillId="43" borderId="0" xfId="62" applyFont="1" applyFill="1" applyBorder="1" applyAlignment="1">
      <alignment horizontal="right" vertical="center" indent="1"/>
      <protection/>
    </xf>
    <xf numFmtId="0" fontId="53" fillId="43" borderId="0" xfId="62" applyFont="1" applyFill="1" applyBorder="1" applyAlignment="1">
      <alignment horizontal="left" vertical="center" indent="1"/>
      <protection/>
    </xf>
    <xf numFmtId="0" fontId="95" fillId="0" borderId="0" xfId="62" applyFont="1" applyFill="1" applyBorder="1" applyAlignment="1">
      <alignment horizontal="right" vertical="center" indent="1"/>
      <protection/>
    </xf>
    <xf numFmtId="0" fontId="53" fillId="0" borderId="0" xfId="62" applyFont="1" applyFill="1" applyBorder="1" applyAlignment="1">
      <alignment horizontal="left" vertical="center" wrapText="1" indent="1"/>
      <protection/>
    </xf>
    <xf numFmtId="0" fontId="95" fillId="43" borderId="0" xfId="62" applyFont="1" applyFill="1" applyBorder="1" applyAlignment="1">
      <alignment horizontal="right" vertical="center" indent="1"/>
      <protection/>
    </xf>
    <xf numFmtId="0" fontId="53" fillId="43" borderId="0" xfId="62" applyFont="1" applyFill="1" applyBorder="1" applyAlignment="1">
      <alignment horizontal="left" vertical="center" wrapText="1" indent="1"/>
      <protection/>
    </xf>
    <xf numFmtId="0" fontId="55" fillId="0" borderId="0" xfId="0" applyFont="1" applyFill="1" applyBorder="1" applyAlignment="1">
      <alignment vertical="center"/>
    </xf>
    <xf numFmtId="0" fontId="52" fillId="0" borderId="0" xfId="62" applyFont="1" applyFill="1" applyBorder="1" applyAlignment="1">
      <alignment horizontal="right" vertical="center" indent="1"/>
      <protection/>
    </xf>
    <xf numFmtId="3" fontId="55" fillId="0" borderId="0" xfId="62" applyNumberFormat="1" applyFont="1" applyFill="1" applyBorder="1" applyAlignment="1">
      <alignment vertical="center"/>
      <protection/>
    </xf>
    <xf numFmtId="3" fontId="53" fillId="0" borderId="0" xfId="62" applyNumberFormat="1" applyFont="1" applyFill="1" applyBorder="1" applyAlignment="1">
      <alignment vertical="center"/>
      <protection/>
    </xf>
    <xf numFmtId="189" fontId="29" fillId="0" borderId="0" xfId="0" applyNumberFormat="1" applyFont="1" applyFill="1" applyAlignment="1">
      <alignment vertical="center"/>
    </xf>
    <xf numFmtId="189" fontId="44" fillId="0" borderId="0" xfId="0" applyNumberFormat="1" applyFont="1" applyFill="1" applyAlignment="1">
      <alignment vertical="center"/>
    </xf>
    <xf numFmtId="0" fontId="53" fillId="43" borderId="0" xfId="62" applyFont="1" applyFill="1" applyAlignment="1">
      <alignment horizontal="right" vertical="center" indent="1"/>
      <protection/>
    </xf>
    <xf numFmtId="189" fontId="29" fillId="43" borderId="0" xfId="0" applyNumberFormat="1" applyFont="1" applyFill="1" applyAlignment="1">
      <alignment vertical="center"/>
    </xf>
    <xf numFmtId="189" fontId="44" fillId="43" borderId="0" xfId="0" applyNumberFormat="1" applyFont="1" applyFill="1" applyAlignment="1">
      <alignment vertical="center"/>
    </xf>
    <xf numFmtId="0" fontId="53" fillId="43" borderId="0" xfId="62" applyFont="1" applyFill="1" applyAlignment="1">
      <alignment horizontal="left" vertical="center" indent="1"/>
      <protection/>
    </xf>
    <xf numFmtId="0" fontId="53" fillId="0" borderId="0" xfId="62" applyFont="1" applyFill="1" applyAlignment="1">
      <alignment horizontal="right" vertical="center" wrapText="1" indent="1"/>
      <protection/>
    </xf>
    <xf numFmtId="189" fontId="44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vertical="center" wrapText="1"/>
    </xf>
    <xf numFmtId="0" fontId="53" fillId="43" borderId="0" xfId="62" applyFont="1" applyFill="1" applyBorder="1" applyAlignment="1">
      <alignment horizontal="right" vertical="center" wrapText="1" indent="1"/>
      <protection/>
    </xf>
    <xf numFmtId="0" fontId="53" fillId="43" borderId="0" xfId="62" applyFont="1" applyFill="1" applyBorder="1" applyAlignment="1">
      <alignment horizontal="left" vertical="center" wrapText="1" readingOrder="1"/>
      <protection/>
    </xf>
    <xf numFmtId="189" fontId="74" fillId="0" borderId="0" xfId="0" applyNumberFormat="1" applyFont="1" applyFill="1" applyAlignment="1">
      <alignment vertical="center"/>
    </xf>
    <xf numFmtId="189" fontId="89" fillId="0" borderId="0" xfId="0" applyNumberFormat="1" applyFont="1" applyFill="1" applyAlignment="1">
      <alignment vertical="center"/>
    </xf>
    <xf numFmtId="0" fontId="95" fillId="0" borderId="0" xfId="62" applyFont="1" applyFill="1" applyBorder="1" applyAlignment="1">
      <alignment horizontal="left" vertical="center" indent="1"/>
      <protection/>
    </xf>
    <xf numFmtId="0" fontId="53" fillId="0" borderId="0" xfId="0" applyFont="1" applyFill="1" applyBorder="1" applyAlignment="1">
      <alignment vertical="center"/>
    </xf>
    <xf numFmtId="0" fontId="95" fillId="36" borderId="10" xfId="62" applyFont="1" applyFill="1" applyBorder="1" applyAlignment="1">
      <alignment horizontal="right" vertical="center" wrapText="1"/>
      <protection/>
    </xf>
    <xf numFmtId="189" fontId="89" fillId="36" borderId="10" xfId="0" applyNumberFormat="1" applyFont="1" applyFill="1" applyBorder="1" applyAlignment="1">
      <alignment vertical="center"/>
    </xf>
    <xf numFmtId="0" fontId="95" fillId="36" borderId="10" xfId="62" applyFont="1" applyFill="1" applyBorder="1" applyAlignment="1">
      <alignment horizontal="left" vertical="center" wrapText="1"/>
      <protection/>
    </xf>
    <xf numFmtId="3" fontId="52" fillId="0" borderId="0" xfId="62" applyNumberFormat="1" applyFont="1" applyFill="1" applyBorder="1" applyAlignment="1">
      <alignment horizontal="right" vertical="center"/>
      <protection/>
    </xf>
    <xf numFmtId="0" fontId="49" fillId="0" borderId="0" xfId="62" applyFont="1" applyFill="1" applyBorder="1" applyAlignment="1">
      <alignment horizontal="right" vertical="center" wrapText="1"/>
      <protection/>
    </xf>
    <xf numFmtId="3" fontId="49" fillId="0" borderId="0" xfId="62" applyNumberFormat="1" applyFont="1" applyFill="1" applyBorder="1" applyAlignment="1">
      <alignment horizontal="right" vertical="center"/>
      <protection/>
    </xf>
    <xf numFmtId="3" fontId="103" fillId="0" borderId="0" xfId="62" applyNumberFormat="1" applyFont="1" applyFill="1" applyBorder="1" applyAlignment="1">
      <alignment horizontal="right" vertical="center"/>
      <protection/>
    </xf>
    <xf numFmtId="3" fontId="93" fillId="0" borderId="0" xfId="62" applyNumberFormat="1" applyFont="1" applyFill="1" applyBorder="1" applyAlignment="1">
      <alignment horizontal="right" vertical="center"/>
      <protection/>
    </xf>
    <xf numFmtId="0" fontId="49" fillId="0" borderId="0" xfId="0" applyFont="1" applyAlignment="1">
      <alignment vertical="center"/>
    </xf>
    <xf numFmtId="0" fontId="72" fillId="0" borderId="0" xfId="0" applyFont="1" applyAlignment="1">
      <alignment horizontal="left"/>
    </xf>
    <xf numFmtId="189" fontId="72" fillId="0" borderId="0" xfId="0" applyNumberFormat="1" applyFont="1" applyAlignment="1">
      <alignment/>
    </xf>
    <xf numFmtId="189" fontId="55" fillId="0" borderId="0" xfId="0" applyNumberFormat="1" applyFont="1" applyAlignment="1">
      <alignment horizontal="center" vertical="center"/>
    </xf>
    <xf numFmtId="0" fontId="55" fillId="0" borderId="0" xfId="61" applyFont="1" applyAlignment="1">
      <alignment vertical="center"/>
      <protection/>
    </xf>
    <xf numFmtId="0" fontId="50" fillId="33" borderId="0" xfId="61" applyFont="1" applyFill="1" applyAlignment="1">
      <alignment horizontal="centerContinuous" vertical="center"/>
      <protection/>
    </xf>
    <xf numFmtId="0" fontId="56" fillId="0" borderId="0" xfId="61" applyFont="1" applyAlignment="1">
      <alignment vertical="center"/>
      <protection/>
    </xf>
    <xf numFmtId="0" fontId="104" fillId="0" borderId="0" xfId="61" applyFont="1" applyAlignment="1">
      <alignment horizontal="right" vertical="center" readingOrder="2"/>
      <protection/>
    </xf>
    <xf numFmtId="0" fontId="55" fillId="0" borderId="0" xfId="61" applyFont="1">
      <alignment/>
      <protection/>
    </xf>
    <xf numFmtId="0" fontId="53" fillId="43" borderId="19" xfId="61" applyFont="1" applyFill="1" applyBorder="1" applyAlignment="1">
      <alignment horizontal="left" vertical="center"/>
      <protection/>
    </xf>
    <xf numFmtId="0" fontId="53" fillId="43" borderId="15" xfId="61" applyFont="1" applyFill="1" applyBorder="1" applyAlignment="1">
      <alignment horizontal="center" vertical="center"/>
      <protection/>
    </xf>
    <xf numFmtId="0" fontId="53" fillId="43" borderId="10" xfId="61" applyFont="1" applyFill="1" applyBorder="1" applyAlignment="1">
      <alignment horizontal="center" vertical="center"/>
      <protection/>
    </xf>
    <xf numFmtId="0" fontId="53" fillId="43" borderId="14" xfId="61" applyFont="1" applyFill="1" applyBorder="1" applyAlignment="1">
      <alignment horizontal="center" vertical="center"/>
      <protection/>
    </xf>
    <xf numFmtId="0" fontId="53" fillId="43" borderId="20" xfId="61" applyFont="1" applyFill="1" applyBorder="1" applyAlignment="1">
      <alignment horizontal="right" vertical="center"/>
      <protection/>
    </xf>
    <xf numFmtId="0" fontId="55" fillId="0" borderId="0" xfId="61" applyFont="1" applyBorder="1" applyAlignment="1">
      <alignment vertical="center"/>
      <protection/>
    </xf>
    <xf numFmtId="0" fontId="53" fillId="43" borderId="16" xfId="61" applyFont="1" applyFill="1" applyBorder="1" applyAlignment="1">
      <alignment horizontal="right" vertical="center"/>
      <protection/>
    </xf>
    <xf numFmtId="0" fontId="53" fillId="43" borderId="18" xfId="61" applyFont="1" applyFill="1" applyBorder="1" applyAlignment="1">
      <alignment horizontal="center" vertical="center"/>
      <protection/>
    </xf>
    <xf numFmtId="0" fontId="53" fillId="43" borderId="21" xfId="61" applyFont="1" applyFill="1" applyBorder="1" applyAlignment="1">
      <alignment horizontal="left" vertical="center" wrapText="1"/>
      <protection/>
    </xf>
    <xf numFmtId="0" fontId="53" fillId="43" borderId="22" xfId="61" applyFont="1" applyFill="1" applyBorder="1" applyAlignment="1">
      <alignment horizontal="right" vertical="center" indent="1"/>
      <protection/>
    </xf>
    <xf numFmtId="0" fontId="53" fillId="43" borderId="12" xfId="61" applyFont="1" applyFill="1" applyBorder="1" applyAlignment="1">
      <alignment horizontal="center" vertical="center"/>
      <protection/>
    </xf>
    <xf numFmtId="0" fontId="53" fillId="43" borderId="23" xfId="61" applyFont="1" applyFill="1" applyBorder="1" applyAlignment="1">
      <alignment horizontal="left" vertical="center"/>
      <protection/>
    </xf>
    <xf numFmtId="0" fontId="53" fillId="0" borderId="0" xfId="61" applyFont="1" applyAlignment="1">
      <alignment horizontal="right" vertical="center" indent="1"/>
      <protection/>
    </xf>
    <xf numFmtId="191" fontId="52" fillId="0" borderId="0" xfId="61" applyNumberFormat="1" applyFont="1" applyAlignment="1">
      <alignment horizontal="center" vertical="center"/>
      <protection/>
    </xf>
    <xf numFmtId="0" fontId="53" fillId="0" borderId="0" xfId="61" applyFont="1" applyAlignment="1">
      <alignment horizontal="left" vertical="center" indent="1"/>
      <protection/>
    </xf>
    <xf numFmtId="0" fontId="53" fillId="43" borderId="0" xfId="61" applyFont="1" applyFill="1" applyAlignment="1">
      <alignment horizontal="right" vertical="center" indent="1"/>
      <protection/>
    </xf>
    <xf numFmtId="191" fontId="52" fillId="43" borderId="0" xfId="61" applyNumberFormat="1" applyFont="1" applyFill="1" applyAlignment="1">
      <alignment horizontal="center" vertical="center"/>
      <protection/>
    </xf>
    <xf numFmtId="0" fontId="53" fillId="43" borderId="0" xfId="61" applyFont="1" applyFill="1" applyAlignment="1">
      <alignment horizontal="left" vertical="center" indent="1"/>
      <protection/>
    </xf>
    <xf numFmtId="0" fontId="69" fillId="0" borderId="0" xfId="61" applyFont="1" applyAlignment="1">
      <alignment vertical="center"/>
      <protection/>
    </xf>
    <xf numFmtId="0" fontId="69" fillId="0" borderId="0" xfId="61" applyFont="1">
      <alignment/>
      <protection/>
    </xf>
    <xf numFmtId="0" fontId="53" fillId="0" borderId="10" xfId="61" applyFont="1" applyBorder="1" applyAlignment="1">
      <alignment horizontal="right" vertical="center" indent="1"/>
      <protection/>
    </xf>
    <xf numFmtId="191" fontId="52" fillId="0" borderId="10" xfId="61" applyNumberFormat="1" applyFont="1" applyBorder="1" applyAlignment="1">
      <alignment horizontal="center" vertical="center"/>
      <protection/>
    </xf>
    <xf numFmtId="0" fontId="53" fillId="0" borderId="10" xfId="61" applyFont="1" applyBorder="1" applyAlignment="1">
      <alignment horizontal="left" vertical="center" indent="1"/>
      <protection/>
    </xf>
    <xf numFmtId="0" fontId="49" fillId="0" borderId="0" xfId="61" applyFont="1" applyAlignment="1">
      <alignment vertical="center"/>
      <protection/>
    </xf>
    <xf numFmtId="0" fontId="49" fillId="0" borderId="0" xfId="61" applyFont="1">
      <alignment/>
      <protection/>
    </xf>
    <xf numFmtId="182" fontId="69" fillId="0" borderId="0" xfId="61" applyNumberFormat="1" applyFont="1" applyAlignment="1">
      <alignment horizontal="left" vertical="center" readingOrder="1"/>
      <protection/>
    </xf>
    <xf numFmtId="179" fontId="69" fillId="0" borderId="0" xfId="44" applyFont="1" applyAlignment="1">
      <alignment horizontal="left" vertical="center" readingOrder="1"/>
    </xf>
    <xf numFmtId="182" fontId="69" fillId="0" borderId="0" xfId="61" applyNumberFormat="1" applyFont="1" applyAlignment="1">
      <alignment horizontal="right" vertical="center"/>
      <protection/>
    </xf>
    <xf numFmtId="3" fontId="55" fillId="0" borderId="0" xfId="61" applyNumberFormat="1" applyFont="1" applyAlignment="1">
      <alignment vertical="center"/>
      <protection/>
    </xf>
    <xf numFmtId="0" fontId="55" fillId="0" borderId="0" xfId="61" applyFont="1" applyAlignment="1">
      <alignment vertical="center" wrapText="1"/>
      <protection/>
    </xf>
    <xf numFmtId="0" fontId="50" fillId="33" borderId="0" xfId="0" applyFont="1" applyFill="1" applyAlignment="1">
      <alignment horizontal="centerContinuous" vertical="center"/>
    </xf>
    <xf numFmtId="0" fontId="53" fillId="43" borderId="19" xfId="0" applyFont="1" applyFill="1" applyBorder="1" applyAlignment="1">
      <alignment horizontal="left" vertical="center"/>
    </xf>
    <xf numFmtId="0" fontId="53" fillId="43" borderId="20" xfId="0" applyFont="1" applyFill="1" applyBorder="1" applyAlignment="1">
      <alignment horizontal="right" vertical="center"/>
    </xf>
    <xf numFmtId="0" fontId="53" fillId="43" borderId="16" xfId="0" applyFont="1" applyFill="1" applyBorder="1" applyAlignment="1">
      <alignment vertical="center"/>
    </xf>
    <xf numFmtId="0" fontId="53" fillId="43" borderId="18" xfId="0" applyFont="1" applyFill="1" applyBorder="1" applyAlignment="1">
      <alignment horizontal="center" vertical="center"/>
    </xf>
    <xf numFmtId="0" fontId="53" fillId="43" borderId="21" xfId="0" applyFont="1" applyFill="1" applyBorder="1" applyAlignment="1">
      <alignment vertical="center"/>
    </xf>
    <xf numFmtId="0" fontId="53" fillId="43" borderId="22" xfId="0" applyFont="1" applyFill="1" applyBorder="1" applyAlignment="1">
      <alignment horizontal="right" vertical="center" indent="1"/>
    </xf>
    <xf numFmtId="0" fontId="53" fillId="43" borderId="12" xfId="0" applyFont="1" applyFill="1" applyBorder="1" applyAlignment="1">
      <alignment horizontal="center" vertical="center"/>
    </xf>
    <xf numFmtId="0" fontId="53" fillId="43" borderId="23" xfId="0" applyFont="1" applyFill="1" applyBorder="1" applyAlignment="1">
      <alignment horizontal="left" vertical="center" indent="1"/>
    </xf>
    <xf numFmtId="0" fontId="53" fillId="36" borderId="0" xfId="0" applyFont="1" applyFill="1" applyBorder="1" applyAlignment="1">
      <alignment horizontal="right" vertical="center" indent="1"/>
    </xf>
    <xf numFmtId="0" fontId="53" fillId="36" borderId="0" xfId="0" applyFont="1" applyFill="1" applyBorder="1" applyAlignment="1">
      <alignment horizontal="center" vertical="center"/>
    </xf>
    <xf numFmtId="0" fontId="53" fillId="36" borderId="0" xfId="0" applyFont="1" applyFill="1" applyBorder="1" applyAlignment="1">
      <alignment horizontal="left" vertical="center" indent="1"/>
    </xf>
    <xf numFmtId="0" fontId="53" fillId="43" borderId="0" xfId="0" applyFont="1" applyFill="1" applyAlignment="1">
      <alignment horizontal="right" vertical="center" indent="1"/>
    </xf>
    <xf numFmtId="191" fontId="51" fillId="43" borderId="0" xfId="0" applyNumberFormat="1" applyFont="1" applyFill="1" applyAlignment="1">
      <alignment horizontal="right" vertical="center" indent="1"/>
    </xf>
    <xf numFmtId="191" fontId="52" fillId="43" borderId="0" xfId="0" applyNumberFormat="1" applyFont="1" applyFill="1" applyAlignment="1">
      <alignment horizontal="right" vertical="center" indent="1"/>
    </xf>
    <xf numFmtId="0" fontId="53" fillId="43" borderId="0" xfId="0" applyFont="1" applyFill="1" applyAlignment="1">
      <alignment horizontal="left" vertical="center" indent="1"/>
    </xf>
    <xf numFmtId="0" fontId="53" fillId="0" borderId="0" xfId="0" applyFont="1" applyFill="1" applyAlignment="1">
      <alignment horizontal="right" vertical="center" indent="1"/>
    </xf>
    <xf numFmtId="191" fontId="51" fillId="0" borderId="0" xfId="0" applyNumberFormat="1" applyFont="1" applyFill="1" applyAlignment="1">
      <alignment horizontal="right" vertical="center" indent="1"/>
    </xf>
    <xf numFmtId="191" fontId="52" fillId="0" borderId="0" xfId="0" applyNumberFormat="1" applyFont="1" applyFill="1" applyAlignment="1">
      <alignment horizontal="right" vertical="center" indent="1"/>
    </xf>
    <xf numFmtId="0" fontId="53" fillId="34" borderId="10" xfId="0" applyFont="1" applyFill="1" applyBorder="1" applyAlignment="1">
      <alignment horizontal="right" vertical="center" indent="1"/>
    </xf>
    <xf numFmtId="191" fontId="52" fillId="43" borderId="10" xfId="0" applyNumberFormat="1" applyFont="1" applyFill="1" applyBorder="1" applyAlignment="1">
      <alignment horizontal="right" vertical="center" indent="1"/>
    </xf>
    <xf numFmtId="0" fontId="53" fillId="34" borderId="10" xfId="0" applyFont="1" applyFill="1" applyBorder="1" applyAlignment="1">
      <alignment horizontal="left" vertical="center" indent="1"/>
    </xf>
    <xf numFmtId="0" fontId="53" fillId="0" borderId="0" xfId="0" applyFont="1" applyFill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49" fillId="0" borderId="0" xfId="0" applyFont="1" applyAlignment="1">
      <alignment horizontal="right" readingOrder="2"/>
    </xf>
    <xf numFmtId="182" fontId="49" fillId="0" borderId="0" xfId="0" applyNumberFormat="1" applyFont="1" applyAlignment="1">
      <alignment horizontal="right" vertical="center" wrapText="1" readingOrder="2"/>
    </xf>
    <xf numFmtId="182" fontId="49" fillId="0" borderId="0" xfId="0" applyNumberFormat="1" applyFont="1" applyAlignment="1">
      <alignment horizontal="right" vertical="center"/>
    </xf>
    <xf numFmtId="182" fontId="49" fillId="0" borderId="0" xfId="0" applyNumberFormat="1" applyFont="1" applyAlignment="1">
      <alignment horizontal="left" vertical="center" readingOrder="1"/>
    </xf>
    <xf numFmtId="0" fontId="105" fillId="0" borderId="0" xfId="0" applyFont="1" applyAlignment="1">
      <alignment horizontal="center" vertical="center" readingOrder="2"/>
    </xf>
    <xf numFmtId="0" fontId="104" fillId="0" borderId="0" xfId="0" applyFont="1" applyAlignment="1">
      <alignment horizontal="right" vertical="center" readingOrder="2"/>
    </xf>
    <xf numFmtId="0" fontId="106" fillId="0" borderId="0" xfId="0" applyFont="1" applyAlignment="1">
      <alignment horizontal="right" vertical="center" readingOrder="2"/>
    </xf>
    <xf numFmtId="0" fontId="50" fillId="33" borderId="0" xfId="0" applyFont="1" applyFill="1" applyAlignment="1">
      <alignment horizontal="centerContinuous" vertical="center" wrapText="1"/>
    </xf>
    <xf numFmtId="3" fontId="50" fillId="0" borderId="0" xfId="0" applyNumberFormat="1" applyFont="1" applyAlignment="1">
      <alignment horizontal="centerContinuous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right" vertical="center" indent="5"/>
    </xf>
    <xf numFmtId="0" fontId="53" fillId="0" borderId="0" xfId="0" applyFont="1" applyFill="1" applyBorder="1" applyAlignment="1">
      <alignment horizontal="left" vertical="center" indent="5"/>
    </xf>
    <xf numFmtId="0" fontId="53" fillId="0" borderId="0" xfId="0" applyFont="1" applyAlignment="1">
      <alignment horizontal="right" vertical="center" wrapText="1" indent="1"/>
    </xf>
    <xf numFmtId="191" fontId="51" fillId="0" borderId="0" xfId="0" applyNumberFormat="1" applyFont="1" applyAlignment="1">
      <alignment horizontal="center" vertical="center" wrapText="1"/>
    </xf>
    <xf numFmtId="191" fontId="52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 indent="1"/>
    </xf>
    <xf numFmtId="0" fontId="55" fillId="0" borderId="0" xfId="0" applyFont="1" applyAlignment="1">
      <alignment vertical="center" wrapText="1"/>
    </xf>
    <xf numFmtId="0" fontId="53" fillId="43" borderId="0" xfId="0" applyFont="1" applyFill="1" applyAlignment="1">
      <alignment horizontal="right" vertical="center" wrapText="1" indent="1"/>
    </xf>
    <xf numFmtId="191" fontId="51" fillId="43" borderId="0" xfId="0" applyNumberFormat="1" applyFont="1" applyFill="1" applyAlignment="1">
      <alignment horizontal="center" vertical="center" wrapText="1"/>
    </xf>
    <xf numFmtId="191" fontId="52" fillId="43" borderId="0" xfId="0" applyNumberFormat="1" applyFont="1" applyFill="1" applyAlignment="1">
      <alignment horizontal="center" vertical="center" wrapText="1"/>
    </xf>
    <xf numFmtId="0" fontId="51" fillId="43" borderId="0" xfId="0" applyFont="1" applyFill="1" applyAlignment="1">
      <alignment horizontal="center" vertical="center" wrapText="1"/>
    </xf>
    <xf numFmtId="0" fontId="52" fillId="43" borderId="0" xfId="0" applyFont="1" applyFill="1" applyAlignment="1">
      <alignment horizontal="center" vertical="center" wrapText="1"/>
    </xf>
    <xf numFmtId="0" fontId="53" fillId="43" borderId="0" xfId="0" applyFont="1" applyFill="1" applyAlignment="1">
      <alignment horizontal="left" vertical="center" wrapText="1" indent="1"/>
    </xf>
    <xf numFmtId="0" fontId="53" fillId="0" borderId="0" xfId="0" applyFont="1" applyBorder="1" applyAlignment="1">
      <alignment horizontal="right" vertical="center" wrapText="1" indent="1"/>
    </xf>
    <xf numFmtId="191" fontId="51" fillId="0" borderId="0" xfId="0" applyNumberFormat="1" applyFont="1" applyBorder="1" applyAlignment="1">
      <alignment horizontal="center" vertical="center" wrapText="1"/>
    </xf>
    <xf numFmtId="191" fontId="52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43" borderId="0" xfId="0" applyFont="1" applyFill="1" applyBorder="1" applyAlignment="1">
      <alignment horizontal="right" vertical="center" wrapText="1" indent="1"/>
    </xf>
    <xf numFmtId="191" fontId="51" fillId="43" borderId="0" xfId="0" applyNumberFormat="1" applyFont="1" applyFill="1" applyBorder="1" applyAlignment="1">
      <alignment horizontal="center" vertical="center" wrapText="1"/>
    </xf>
    <xf numFmtId="191" fontId="52" fillId="43" borderId="0" xfId="0" applyNumberFormat="1" applyFont="1" applyFill="1" applyBorder="1" applyAlignment="1">
      <alignment horizontal="center" vertical="center" wrapText="1"/>
    </xf>
    <xf numFmtId="0" fontId="51" fillId="43" borderId="0" xfId="0" applyFont="1" applyFill="1" applyBorder="1" applyAlignment="1">
      <alignment horizontal="center" vertical="center" wrapText="1"/>
    </xf>
    <xf numFmtId="0" fontId="52" fillId="43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69" fillId="0" borderId="0" xfId="0" applyFont="1" applyAlignment="1">
      <alignment wrapText="1"/>
    </xf>
    <xf numFmtId="191" fontId="51" fillId="0" borderId="0" xfId="0" applyNumberFormat="1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5" fillId="0" borderId="0" xfId="0" applyFont="1" applyAlignment="1">
      <alignment horizontal="left" wrapText="1" indent="1"/>
    </xf>
    <xf numFmtId="191" fontId="52" fillId="34" borderId="10" xfId="0" applyNumberFormat="1" applyFont="1" applyFill="1" applyBorder="1" applyAlignment="1">
      <alignment horizontal="center" vertical="center"/>
    </xf>
    <xf numFmtId="182" fontId="69" fillId="0" borderId="0" xfId="0" applyNumberFormat="1" applyFont="1" applyAlignment="1">
      <alignment horizontal="right" vertical="center" wrapText="1" readingOrder="2"/>
    </xf>
    <xf numFmtId="3" fontId="49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0" fontId="105" fillId="0" borderId="0" xfId="0" applyFont="1" applyAlignment="1">
      <alignment horizontal="right" vertical="center" readingOrder="2"/>
    </xf>
    <xf numFmtId="0" fontId="53" fillId="34" borderId="19" xfId="0" applyFont="1" applyFill="1" applyBorder="1" applyAlignment="1">
      <alignment horizontal="left" vertical="center"/>
    </xf>
    <xf numFmtId="0" fontId="53" fillId="34" borderId="20" xfId="0" applyFont="1" applyFill="1" applyBorder="1" applyAlignment="1">
      <alignment horizontal="right" vertical="center"/>
    </xf>
    <xf numFmtId="0" fontId="53" fillId="34" borderId="16" xfId="0" applyFont="1" applyFill="1" applyBorder="1" applyAlignment="1">
      <alignment horizontal="right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left" vertical="center" wrapText="1"/>
    </xf>
    <xf numFmtId="0" fontId="53" fillId="34" borderId="22" xfId="0" applyFont="1" applyFill="1" applyBorder="1" applyAlignment="1">
      <alignment horizontal="right" vertical="center" indent="1"/>
    </xf>
    <xf numFmtId="0" fontId="53" fillId="34" borderId="12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left" vertical="center" indent="1"/>
    </xf>
    <xf numFmtId="0" fontId="53" fillId="35" borderId="0" xfId="0" applyFont="1" applyFill="1" applyAlignment="1">
      <alignment horizontal="right" vertical="center" indent="1"/>
    </xf>
    <xf numFmtId="0" fontId="53" fillId="35" borderId="0" xfId="0" applyFont="1" applyFill="1" applyAlignment="1">
      <alignment horizontal="left" vertical="center" indent="1"/>
    </xf>
    <xf numFmtId="0" fontId="53" fillId="34" borderId="0" xfId="0" applyFont="1" applyFill="1" applyAlignment="1">
      <alignment horizontal="right" vertical="center" indent="1"/>
    </xf>
    <xf numFmtId="0" fontId="53" fillId="34" borderId="0" xfId="0" applyFont="1" applyFill="1" applyAlignment="1">
      <alignment horizontal="left" vertical="center" wrapText="1" indent="1"/>
    </xf>
    <xf numFmtId="0" fontId="53" fillId="34" borderId="0" xfId="0" applyFont="1" applyFill="1" applyAlignment="1">
      <alignment horizontal="left" vertical="center" indent="1"/>
    </xf>
    <xf numFmtId="0" fontId="53" fillId="35" borderId="10" xfId="0" applyFont="1" applyFill="1" applyBorder="1" applyAlignment="1">
      <alignment horizontal="right" vertical="center" indent="1"/>
    </xf>
    <xf numFmtId="0" fontId="53" fillId="35" borderId="10" xfId="0" applyFont="1" applyFill="1" applyBorder="1" applyAlignment="1">
      <alignment horizontal="left" vertical="center" indent="1"/>
    </xf>
    <xf numFmtId="0" fontId="53" fillId="0" borderId="0" xfId="0" applyFont="1" applyBorder="1" applyAlignment="1">
      <alignment horizontal="right" vertical="center"/>
    </xf>
    <xf numFmtId="3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0" fillId="0" borderId="0" xfId="0" applyFont="1" applyAlignment="1">
      <alignment horizontal="right" vertical="center"/>
    </xf>
    <xf numFmtId="3" fontId="55" fillId="0" borderId="0" xfId="0" applyNumberFormat="1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3" fontId="53" fillId="0" borderId="0" xfId="0" applyNumberFormat="1" applyFont="1" applyBorder="1" applyAlignment="1">
      <alignment horizontal="left" vertical="center"/>
    </xf>
    <xf numFmtId="0" fontId="69" fillId="0" borderId="0" xfId="0" applyFont="1" applyAlignment="1">
      <alignment horizontal="left" vertical="center" readingOrder="1"/>
    </xf>
    <xf numFmtId="3" fontId="69" fillId="0" borderId="0" xfId="0" applyNumberFormat="1" applyFont="1" applyAlignment="1">
      <alignment horizontal="left" vertical="center" readingOrder="1"/>
    </xf>
    <xf numFmtId="0" fontId="50" fillId="33" borderId="0" xfId="0" applyFont="1" applyFill="1" applyAlignment="1">
      <alignment horizontal="center" vertical="center" wrapText="1"/>
    </xf>
    <xf numFmtId="0" fontId="53" fillId="0" borderId="13" xfId="0" applyFont="1" applyBorder="1" applyAlignment="1">
      <alignment horizontal="right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3" fillId="43" borderId="11" xfId="0" applyFont="1" applyFill="1" applyBorder="1" applyAlignment="1">
      <alignment horizontal="center" vertical="center"/>
    </xf>
    <xf numFmtId="0" fontId="53" fillId="43" borderId="15" xfId="0" applyFont="1" applyFill="1" applyBorder="1" applyAlignment="1">
      <alignment horizontal="center" vertical="center"/>
    </xf>
    <xf numFmtId="0" fontId="53" fillId="43" borderId="10" xfId="0" applyFont="1" applyFill="1" applyBorder="1" applyAlignment="1">
      <alignment horizontal="center" vertical="center"/>
    </xf>
    <xf numFmtId="0" fontId="53" fillId="43" borderId="14" xfId="0" applyFont="1" applyFill="1" applyBorder="1" applyAlignment="1">
      <alignment horizontal="center" vertical="center"/>
    </xf>
    <xf numFmtId="0" fontId="52" fillId="43" borderId="11" xfId="0" applyFont="1" applyFill="1" applyBorder="1" applyAlignment="1">
      <alignment horizontal="center" vertical="center" readingOrder="2"/>
    </xf>
    <xf numFmtId="0" fontId="50" fillId="33" borderId="0" xfId="0" applyFont="1" applyFill="1" applyAlignment="1">
      <alignment horizontal="center" wrapText="1"/>
    </xf>
    <xf numFmtId="0" fontId="52" fillId="43" borderId="15" xfId="0" applyFont="1" applyFill="1" applyBorder="1" applyAlignment="1">
      <alignment horizontal="center" vertical="center" readingOrder="2"/>
    </xf>
    <xf numFmtId="0" fontId="52" fillId="43" borderId="10" xfId="0" applyFont="1" applyFill="1" applyBorder="1" applyAlignment="1">
      <alignment horizontal="center" vertical="center" readingOrder="2"/>
    </xf>
    <xf numFmtId="0" fontId="52" fillId="43" borderId="14" xfId="0" applyFont="1" applyFill="1" applyBorder="1" applyAlignment="1">
      <alignment horizontal="center" vertical="center" readingOrder="2"/>
    </xf>
    <xf numFmtId="182" fontId="69" fillId="0" borderId="0" xfId="61" applyNumberFormat="1" applyFont="1" applyAlignment="1">
      <alignment horizontal="right" vertical="center" wrapText="1" readingOrder="2"/>
      <protection/>
    </xf>
    <xf numFmtId="0" fontId="55" fillId="0" borderId="0" xfId="61" applyFont="1" applyAlignment="1">
      <alignment horizontal="right" vertical="center" wrapText="1"/>
      <protection/>
    </xf>
    <xf numFmtId="0" fontId="53" fillId="43" borderId="15" xfId="61" applyFont="1" applyFill="1" applyBorder="1" applyAlignment="1">
      <alignment horizontal="center" vertical="center"/>
      <protection/>
    </xf>
    <xf numFmtId="0" fontId="53" fillId="43" borderId="10" xfId="61" applyFont="1" applyFill="1" applyBorder="1" applyAlignment="1">
      <alignment horizontal="center" vertical="center"/>
      <protection/>
    </xf>
    <xf numFmtId="0" fontId="53" fillId="43" borderId="14" xfId="61" applyFont="1" applyFill="1" applyBorder="1" applyAlignment="1">
      <alignment horizontal="center" vertical="center"/>
      <protection/>
    </xf>
    <xf numFmtId="0" fontId="50" fillId="33" borderId="0" xfId="61" applyFont="1" applyFill="1" applyAlignment="1">
      <alignment horizontal="center" vertical="center" wrapText="1"/>
      <protection/>
    </xf>
    <xf numFmtId="0" fontId="53" fillId="43" borderId="19" xfId="0" applyFont="1" applyFill="1" applyBorder="1" applyAlignment="1">
      <alignment horizontal="center" vertical="center"/>
    </xf>
    <xf numFmtId="0" fontId="53" fillId="43" borderId="16" xfId="0" applyFont="1" applyFill="1" applyBorder="1" applyAlignment="1">
      <alignment horizontal="center" vertical="center"/>
    </xf>
    <xf numFmtId="0" fontId="53" fillId="43" borderId="22" xfId="0" applyFont="1" applyFill="1" applyBorder="1" applyAlignment="1">
      <alignment horizontal="center" vertical="center"/>
    </xf>
    <xf numFmtId="0" fontId="53" fillId="43" borderId="15" xfId="0" applyFont="1" applyFill="1" applyBorder="1" applyAlignment="1">
      <alignment horizontal="center" vertical="center" wrapText="1"/>
    </xf>
    <xf numFmtId="0" fontId="53" fillId="43" borderId="10" xfId="0" applyFont="1" applyFill="1" applyBorder="1" applyAlignment="1">
      <alignment horizontal="center" vertical="center" wrapText="1"/>
    </xf>
    <xf numFmtId="0" fontId="53" fillId="43" borderId="14" xfId="0" applyFont="1" applyFill="1" applyBorder="1" applyAlignment="1">
      <alignment horizontal="center" vertical="center" wrapText="1"/>
    </xf>
    <xf numFmtId="0" fontId="53" fillId="43" borderId="24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43" borderId="20" xfId="0" applyFont="1" applyFill="1" applyBorder="1" applyAlignment="1">
      <alignment horizontal="center" vertical="center"/>
    </xf>
    <xf numFmtId="0" fontId="53" fillId="43" borderId="21" xfId="0" applyFont="1" applyFill="1" applyBorder="1" applyAlignment="1">
      <alignment horizontal="center" vertical="center"/>
    </xf>
    <xf numFmtId="0" fontId="53" fillId="43" borderId="23" xfId="0" applyFont="1" applyFill="1" applyBorder="1" applyAlignment="1">
      <alignment horizontal="center" vertical="center"/>
    </xf>
    <xf numFmtId="0" fontId="49" fillId="0" borderId="0" xfId="62" applyFont="1" applyFill="1" applyBorder="1" applyAlignment="1">
      <alignment horizontal="right" vertical="center" readingOrder="2"/>
      <protection/>
    </xf>
    <xf numFmtId="0" fontId="49" fillId="0" borderId="0" xfId="62" applyFont="1" applyFill="1" applyBorder="1" applyAlignment="1">
      <alignment horizontal="left" vertical="center" wrapText="1"/>
      <protection/>
    </xf>
    <xf numFmtId="0" fontId="49" fillId="33" borderId="0" xfId="62" applyFont="1" applyFill="1" applyAlignment="1">
      <alignment horizontal="right" vertical="center"/>
      <protection/>
    </xf>
    <xf numFmtId="0" fontId="53" fillId="37" borderId="25" xfId="60" applyFont="1" applyFill="1" applyBorder="1" applyAlignment="1">
      <alignment horizontal="center" vertical="center"/>
      <protection/>
    </xf>
    <xf numFmtId="0" fontId="53" fillId="37" borderId="26" xfId="60" applyFont="1" applyFill="1" applyBorder="1" applyAlignment="1">
      <alignment horizontal="center" vertical="center"/>
      <protection/>
    </xf>
    <xf numFmtId="0" fontId="52" fillId="37" borderId="11" xfId="60" applyFont="1" applyFill="1" applyBorder="1" applyAlignment="1">
      <alignment horizontal="center" vertical="center"/>
      <protection/>
    </xf>
    <xf numFmtId="0" fontId="53" fillId="37" borderId="27" xfId="60" applyFont="1" applyFill="1" applyBorder="1" applyAlignment="1">
      <alignment horizontal="center" vertical="center"/>
      <protection/>
    </xf>
    <xf numFmtId="0" fontId="53" fillId="37" borderId="28" xfId="60" applyFont="1" applyFill="1" applyBorder="1" applyAlignment="1">
      <alignment horizontal="center" vertical="center"/>
      <protection/>
    </xf>
    <xf numFmtId="0" fontId="49" fillId="33" borderId="0" xfId="60" applyFont="1" applyFill="1" applyBorder="1" applyAlignment="1">
      <alignment horizontal="left" vertical="center"/>
      <protection/>
    </xf>
    <xf numFmtId="0" fontId="50" fillId="0" borderId="0" xfId="0" applyFont="1" applyFill="1" applyAlignment="1">
      <alignment horizontal="center" vertical="center"/>
    </xf>
    <xf numFmtId="183" fontId="50" fillId="0" borderId="0" xfId="0" applyNumberFormat="1" applyFont="1" applyFill="1" applyAlignment="1">
      <alignment horizontal="center" vertical="center"/>
    </xf>
    <xf numFmtId="0" fontId="53" fillId="37" borderId="19" xfId="0" applyFont="1" applyFill="1" applyBorder="1" applyAlignment="1">
      <alignment horizontal="center" vertical="center"/>
    </xf>
    <xf numFmtId="0" fontId="53" fillId="37" borderId="22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 vertical="center" wrapText="1" readingOrder="2"/>
    </xf>
    <xf numFmtId="0" fontId="53" fillId="37" borderId="20" xfId="0" applyFont="1" applyFill="1" applyBorder="1" applyAlignment="1">
      <alignment horizontal="center" vertical="center"/>
    </xf>
    <xf numFmtId="0" fontId="53" fillId="37" borderId="23" xfId="0" applyFont="1" applyFill="1" applyBorder="1" applyAlignment="1">
      <alignment horizontal="center" vertical="center"/>
    </xf>
    <xf numFmtId="0" fontId="107" fillId="33" borderId="0" xfId="0" applyFont="1" applyFill="1" applyAlignment="1">
      <alignment horizontal="center" vertical="center"/>
    </xf>
    <xf numFmtId="0" fontId="96" fillId="33" borderId="0" xfId="0" applyFont="1" applyFill="1" applyAlignment="1">
      <alignment horizontal="center" vertical="center"/>
    </xf>
    <xf numFmtId="0" fontId="96" fillId="0" borderId="0" xfId="0" applyFont="1" applyAlignment="1">
      <alignment horizontal="center"/>
    </xf>
    <xf numFmtId="0" fontId="89" fillId="39" borderId="19" xfId="0" applyFont="1" applyFill="1" applyBorder="1" applyAlignment="1">
      <alignment horizontal="center" vertical="center"/>
    </xf>
    <xf numFmtId="0" fontId="89" fillId="39" borderId="22" xfId="0" applyFont="1" applyFill="1" applyBorder="1" applyAlignment="1">
      <alignment horizontal="center" vertical="center"/>
    </xf>
    <xf numFmtId="0" fontId="89" fillId="39" borderId="24" xfId="0" applyFont="1" applyFill="1" applyBorder="1" applyAlignment="1">
      <alignment horizontal="center" vertical="center"/>
    </xf>
    <xf numFmtId="0" fontId="89" fillId="39" borderId="12" xfId="0" applyFont="1" applyFill="1" applyBorder="1" applyAlignment="1">
      <alignment horizontal="center" vertical="center"/>
    </xf>
    <xf numFmtId="0" fontId="89" fillId="39" borderId="20" xfId="0" applyFont="1" applyFill="1" applyBorder="1" applyAlignment="1">
      <alignment horizontal="center" vertical="center"/>
    </xf>
    <xf numFmtId="0" fontId="89" fillId="39" borderId="23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S_Arabic" xfId="57"/>
    <cellStyle name="Neutral" xfId="58"/>
    <cellStyle name="Normal 14" xfId="59"/>
    <cellStyle name="Normal 15" xfId="60"/>
    <cellStyle name="Normal 2" xfId="61"/>
    <cellStyle name="Normal_الباب الخامس عشر والثالث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عملة [0]_Table 03-01 to 03-16 &amp; Chart" xfId="69"/>
    <cellStyle name="عملة_Table 03-01 to 03-16 &amp; Char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0</xdr:colOff>
      <xdr:row>8</xdr:row>
      <xdr:rowOff>304800</xdr:rowOff>
    </xdr:to>
    <xdr:sp>
      <xdr:nvSpPr>
        <xdr:cNvPr id="1" name="Line 1"/>
        <xdr:cNvSpPr>
          <a:spLocks/>
        </xdr:cNvSpPr>
      </xdr:nvSpPr>
      <xdr:spPr>
        <a:xfrm flipH="1">
          <a:off x="19050" y="1485900"/>
          <a:ext cx="1476375" cy="933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19050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7724775" y="1485900"/>
          <a:ext cx="197167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28575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9050" y="1333500"/>
          <a:ext cx="1933575" cy="628650"/>
        </a:xfrm>
        <a:prstGeom prst="line">
          <a:avLst/>
        </a:prstGeom>
        <a:noFill/>
        <a:ln w="9525" cmpd="sng">
          <a:solidFill>
            <a:srgbClr val="BFBFB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0</xdr:rowOff>
    </xdr:from>
    <xdr:to>
      <xdr:col>11</xdr:col>
      <xdr:colOff>9525</xdr:colOff>
      <xdr:row>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924675" y="1333500"/>
          <a:ext cx="1895475" cy="628650"/>
        </a:xfrm>
        <a:prstGeom prst="line">
          <a:avLst/>
        </a:prstGeom>
        <a:noFill/>
        <a:ln w="9525" cmpd="sng">
          <a:solidFill>
            <a:srgbClr val="BFBFB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</xdr:row>
      <xdr:rowOff>0</xdr:rowOff>
    </xdr:from>
    <xdr:to>
      <xdr:col>11</xdr:col>
      <xdr:colOff>9525</xdr:colOff>
      <xdr:row>7</xdr:row>
      <xdr:rowOff>247650</xdr:rowOff>
    </xdr:to>
    <xdr:sp>
      <xdr:nvSpPr>
        <xdr:cNvPr id="1" name="Line 1"/>
        <xdr:cNvSpPr>
          <a:spLocks/>
        </xdr:cNvSpPr>
      </xdr:nvSpPr>
      <xdr:spPr>
        <a:xfrm>
          <a:off x="7439025" y="1238250"/>
          <a:ext cx="1895475" cy="666750"/>
        </a:xfrm>
        <a:prstGeom prst="line">
          <a:avLst/>
        </a:prstGeom>
        <a:noFill/>
        <a:ln w="9525" cmpd="sng">
          <a:solidFill>
            <a:srgbClr val="BFBFB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1238250"/>
          <a:ext cx="1933575" cy="666750"/>
        </a:xfrm>
        <a:prstGeom prst="line">
          <a:avLst/>
        </a:prstGeom>
        <a:noFill/>
        <a:ln w="9525" cmpd="sng">
          <a:solidFill>
            <a:srgbClr val="BFBFB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238125</xdr:rowOff>
    </xdr:from>
    <xdr:to>
      <xdr:col>0</xdr:col>
      <xdr:colOff>1209675</xdr:colOff>
      <xdr:row>6</xdr:row>
      <xdr:rowOff>238125</xdr:rowOff>
    </xdr:to>
    <xdr:sp>
      <xdr:nvSpPr>
        <xdr:cNvPr id="1" name="Line 1"/>
        <xdr:cNvSpPr>
          <a:spLocks/>
        </xdr:cNvSpPr>
      </xdr:nvSpPr>
      <xdr:spPr>
        <a:xfrm flipH="1">
          <a:off x="0" y="1123950"/>
          <a:ext cx="1209675" cy="923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</xdr:row>
      <xdr:rowOff>0</xdr:rowOff>
    </xdr:from>
    <xdr:to>
      <xdr:col>11</xdr:col>
      <xdr:colOff>19050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91500" y="1123950"/>
          <a:ext cx="144780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573;&#1589;&#1583;&#1575;&#1585;&#1575;&#1578;%20&#1603;&#1578;&#1575;&#1576;%202005\03-&#1575;&#1604;&#1593;&#1605;&#1575;&#1604;&#1577;\&#1580;&#1583;&#1575;&#1608;&#1604;%20&#1575;&#1604;&#1606;&#1575;&#1578;&#1580;%20&#1575;&#1604;&#1605;&#1588;&#1606;&#1585;&#1603;%20(&#1594;&#1610;&#1585;%20&#1605;&#1589;&#1585;&#1581;&#1577;%20&#1604;&#1604;&#1606;&#1588;&#158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YPWGDRF0\DSC_SYB_2013_03%20_%2005%20(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YPWGDRF0\DSC_SYB_2013_03%20_%2006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بدون رقم"/>
      <sheetName val="جدول بدون رقم (2)"/>
      <sheetName val="جدول بدون رقم (3)"/>
      <sheetName val="جدول بدون رقم (4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5-03 Table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6-03 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7"/>
  <sheetViews>
    <sheetView rightToLeft="1" view="pageBreakPreview" zoomScale="75" zoomScaleSheetLayoutView="75" zoomScalePageLayoutView="0" workbookViewId="0" topLeftCell="A2">
      <selection activeCell="A19" sqref="A1:L16384"/>
    </sheetView>
  </sheetViews>
  <sheetFormatPr defaultColWidth="9.140625" defaultRowHeight="12.75"/>
  <cols>
    <col min="1" max="1" width="22.421875" style="442" customWidth="1"/>
    <col min="2" max="2" width="9.421875" style="442" customWidth="1"/>
    <col min="3" max="3" width="9.8515625" style="442" customWidth="1"/>
    <col min="4" max="4" width="8.421875" style="442" customWidth="1"/>
    <col min="5" max="5" width="9.7109375" style="442" customWidth="1"/>
    <col min="6" max="6" width="9.421875" style="442" customWidth="1"/>
    <col min="7" max="7" width="11.00390625" style="442" customWidth="1"/>
    <col min="8" max="8" width="11.421875" style="442" customWidth="1"/>
    <col min="9" max="9" width="10.7109375" style="442" customWidth="1"/>
    <col min="10" max="10" width="13.140625" style="442" customWidth="1"/>
    <col min="11" max="11" width="29.57421875" style="442" customWidth="1"/>
    <col min="12" max="12" width="9.140625" style="442" customWidth="1"/>
    <col min="13" max="29" width="9.140625" style="5" customWidth="1"/>
    <col min="30" max="16384" width="9.140625" style="82" customWidth="1"/>
  </cols>
  <sheetData>
    <row r="1" ht="29.25" customHeight="1" hidden="1"/>
    <row r="2" spans="1:29" s="10" customFormat="1" ht="19.5" customHeight="1">
      <c r="A2" s="628" t="s">
        <v>356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445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11" customFormat="1" ht="23.25" customHeight="1">
      <c r="A3" s="628" t="s">
        <v>357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445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1" customFormat="1" ht="24" customHeight="1">
      <c r="A4" s="634" t="s">
        <v>365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445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2" customFormat="1" ht="25.5" customHeight="1">
      <c r="A5" s="442"/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2" customFormat="1" ht="24.75" customHeight="1">
      <c r="A6" s="629" t="s">
        <v>269</v>
      </c>
      <c r="B6" s="629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2" customFormat="1" ht="24.75" customHeight="1">
      <c r="A7" s="604" t="s">
        <v>268</v>
      </c>
      <c r="B7" s="631">
        <v>2011</v>
      </c>
      <c r="C7" s="632"/>
      <c r="D7" s="633"/>
      <c r="E7" s="630">
        <v>2012</v>
      </c>
      <c r="F7" s="630"/>
      <c r="G7" s="630"/>
      <c r="H7" s="630">
        <v>2013</v>
      </c>
      <c r="I7" s="630"/>
      <c r="J7" s="630"/>
      <c r="K7" s="605" t="s">
        <v>267</v>
      </c>
      <c r="L7" s="44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2" customFormat="1" ht="24.75" customHeight="1">
      <c r="A8" s="606"/>
      <c r="B8" s="607" t="s">
        <v>0</v>
      </c>
      <c r="C8" s="607" t="s">
        <v>1</v>
      </c>
      <c r="D8" s="607" t="s">
        <v>5</v>
      </c>
      <c r="E8" s="607" t="s">
        <v>0</v>
      </c>
      <c r="F8" s="607" t="s">
        <v>1</v>
      </c>
      <c r="G8" s="607" t="s">
        <v>5</v>
      </c>
      <c r="H8" s="607" t="s">
        <v>0</v>
      </c>
      <c r="I8" s="607" t="s">
        <v>1</v>
      </c>
      <c r="J8" s="607" t="s">
        <v>5</v>
      </c>
      <c r="K8" s="608"/>
      <c r="L8" s="442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2" customFormat="1" ht="24.75" customHeight="1">
      <c r="A9" s="609" t="s">
        <v>266</v>
      </c>
      <c r="B9" s="610" t="s">
        <v>3</v>
      </c>
      <c r="C9" s="610" t="s">
        <v>4</v>
      </c>
      <c r="D9" s="610" t="s">
        <v>2</v>
      </c>
      <c r="E9" s="610" t="s">
        <v>3</v>
      </c>
      <c r="F9" s="610" t="s">
        <v>4</v>
      </c>
      <c r="G9" s="610" t="s">
        <v>2</v>
      </c>
      <c r="H9" s="610" t="s">
        <v>3</v>
      </c>
      <c r="I9" s="610" t="s">
        <v>4</v>
      </c>
      <c r="J9" s="610" t="s">
        <v>2</v>
      </c>
      <c r="K9" s="611" t="s">
        <v>265</v>
      </c>
      <c r="L9" s="442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s="2" customFormat="1" ht="70.5" customHeight="1">
      <c r="A10" s="612" t="s">
        <v>264</v>
      </c>
      <c r="B10" s="117">
        <v>3.3144516346241764</v>
      </c>
      <c r="C10" s="117">
        <v>2.0824768756423433</v>
      </c>
      <c r="D10" s="118">
        <v>3.1698051735021484</v>
      </c>
      <c r="E10" s="117">
        <v>3.6</v>
      </c>
      <c r="F10" s="117">
        <v>2</v>
      </c>
      <c r="G10" s="118">
        <v>3.4</v>
      </c>
      <c r="H10" s="117">
        <v>3.7</v>
      </c>
      <c r="I10" s="117">
        <v>2</v>
      </c>
      <c r="J10" s="118">
        <v>3.4</v>
      </c>
      <c r="K10" s="613" t="s">
        <v>263</v>
      </c>
      <c r="L10" s="442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2" customFormat="1" ht="70.5" customHeight="1">
      <c r="A11" s="614" t="s">
        <v>262</v>
      </c>
      <c r="B11" s="113">
        <v>0.7605089086355359</v>
      </c>
      <c r="C11" s="113">
        <v>0.14452723535457349</v>
      </c>
      <c r="D11" s="114">
        <v>0.6881863480420439</v>
      </c>
      <c r="E11" s="113">
        <v>0.4</v>
      </c>
      <c r="F11" s="113">
        <v>0.4</v>
      </c>
      <c r="G11" s="114">
        <v>0.4</v>
      </c>
      <c r="H11" s="113">
        <v>0.4</v>
      </c>
      <c r="I11" s="113">
        <v>0.4</v>
      </c>
      <c r="J11" s="114">
        <v>0.4</v>
      </c>
      <c r="K11" s="615" t="s">
        <v>261</v>
      </c>
      <c r="L11" s="44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2" customFormat="1" ht="70.5" customHeight="1">
      <c r="A12" s="612" t="s">
        <v>260</v>
      </c>
      <c r="B12" s="117">
        <v>95.9250394567403</v>
      </c>
      <c r="C12" s="117">
        <v>97.77299588900308</v>
      </c>
      <c r="D12" s="118">
        <v>96.14200847845581</v>
      </c>
      <c r="E12" s="117">
        <v>96</v>
      </c>
      <c r="F12" s="117">
        <v>97.6</v>
      </c>
      <c r="G12" s="118">
        <v>96.2</v>
      </c>
      <c r="H12" s="117">
        <v>95.9</v>
      </c>
      <c r="I12" s="117">
        <v>97.6</v>
      </c>
      <c r="J12" s="118">
        <v>96.2</v>
      </c>
      <c r="K12" s="613" t="s">
        <v>259</v>
      </c>
      <c r="L12" s="44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2" customFormat="1" ht="70.5" customHeight="1">
      <c r="A13" s="614" t="s">
        <v>258</v>
      </c>
      <c r="B13" s="115" t="s">
        <v>214</v>
      </c>
      <c r="C13" s="115" t="s">
        <v>214</v>
      </c>
      <c r="D13" s="116" t="s">
        <v>214</v>
      </c>
      <c r="E13" s="115" t="s">
        <v>214</v>
      </c>
      <c r="F13" s="115" t="s">
        <v>214</v>
      </c>
      <c r="G13" s="116" t="s">
        <v>214</v>
      </c>
      <c r="H13" s="115" t="s">
        <v>214</v>
      </c>
      <c r="I13" s="115" t="s">
        <v>214</v>
      </c>
      <c r="J13" s="116" t="s">
        <v>214</v>
      </c>
      <c r="K13" s="616" t="s">
        <v>257</v>
      </c>
      <c r="L13" s="442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2" customFormat="1" ht="33.75" customHeight="1">
      <c r="A14" s="617" t="s">
        <v>5</v>
      </c>
      <c r="B14" s="119">
        <f aca="true" t="shared" si="0" ref="B14:G14">SUM(B10:B13)</f>
        <v>100</v>
      </c>
      <c r="C14" s="119">
        <f t="shared" si="0"/>
        <v>100</v>
      </c>
      <c r="D14" s="119">
        <f t="shared" si="0"/>
        <v>100</v>
      </c>
      <c r="E14" s="119">
        <f t="shared" si="0"/>
        <v>100</v>
      </c>
      <c r="F14" s="119">
        <f t="shared" si="0"/>
        <v>100</v>
      </c>
      <c r="G14" s="119">
        <f t="shared" si="0"/>
        <v>100</v>
      </c>
      <c r="H14" s="119">
        <v>100</v>
      </c>
      <c r="I14" s="119">
        <v>100</v>
      </c>
      <c r="J14" s="119">
        <v>100</v>
      </c>
      <c r="K14" s="618" t="s">
        <v>2</v>
      </c>
      <c r="L14" s="44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84" customFormat="1" ht="9" customHeight="1">
      <c r="A15" s="619"/>
      <c r="B15" s="620"/>
      <c r="C15" s="620"/>
      <c r="D15" s="620"/>
      <c r="E15" s="620"/>
      <c r="F15" s="620"/>
      <c r="G15" s="620"/>
      <c r="H15" s="620"/>
      <c r="I15" s="620"/>
      <c r="J15" s="620"/>
      <c r="K15" s="621"/>
      <c r="L15" s="44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12" s="51" customFormat="1" ht="15" customHeight="1">
      <c r="A16" s="559" t="s">
        <v>256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 t="s">
        <v>255</v>
      </c>
      <c r="L16" s="251"/>
    </row>
    <row r="17" spans="1:29" s="2" customFormat="1" ht="17.25">
      <c r="A17" s="442"/>
      <c r="B17" s="442"/>
      <c r="C17" s="442"/>
      <c r="D17" s="442"/>
      <c r="E17" s="442"/>
      <c r="F17" s="442"/>
      <c r="G17" s="442"/>
      <c r="H17" s="442"/>
      <c r="I17" s="622"/>
      <c r="J17" s="622"/>
      <c r="K17" s="622"/>
      <c r="L17" s="44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2" customFormat="1" ht="18.75">
      <c r="A18" s="563"/>
      <c r="B18" s="210"/>
      <c r="C18" s="210"/>
      <c r="D18" s="210"/>
      <c r="E18" s="210"/>
      <c r="F18" s="210"/>
      <c r="G18" s="210"/>
      <c r="H18" s="442"/>
      <c r="I18" s="442"/>
      <c r="J18" s="442"/>
      <c r="K18" s="442"/>
      <c r="L18" s="44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2" customFormat="1" ht="18.75">
      <c r="A19" s="563"/>
      <c r="B19" s="210"/>
      <c r="C19" s="210"/>
      <c r="D19" s="210"/>
      <c r="E19" s="210"/>
      <c r="F19" s="210"/>
      <c r="G19" s="210"/>
      <c r="H19" s="442"/>
      <c r="I19" s="442"/>
      <c r="J19" s="442"/>
      <c r="K19" s="442"/>
      <c r="L19" s="442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2" customFormat="1" ht="18.75">
      <c r="A20" s="563"/>
      <c r="B20" s="210"/>
      <c r="C20" s="210"/>
      <c r="D20" s="210"/>
      <c r="E20" s="210"/>
      <c r="F20" s="210"/>
      <c r="G20" s="210"/>
      <c r="H20" s="442"/>
      <c r="I20" s="442"/>
      <c r="J20" s="442"/>
      <c r="K20" s="442"/>
      <c r="L20" s="442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2" customFormat="1" ht="18.75">
      <c r="A21" s="563"/>
      <c r="B21" s="210"/>
      <c r="C21" s="210"/>
      <c r="D21" s="210"/>
      <c r="E21" s="210"/>
      <c r="F21" s="210"/>
      <c r="G21" s="210"/>
      <c r="H21" s="442"/>
      <c r="I21" s="442"/>
      <c r="J21" s="442"/>
      <c r="K21" s="442"/>
      <c r="L21" s="442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2" customFormat="1" ht="15.75">
      <c r="A22" s="564"/>
      <c r="B22" s="210"/>
      <c r="C22" s="210"/>
      <c r="D22" s="210"/>
      <c r="E22" s="210"/>
      <c r="F22" s="210"/>
      <c r="G22" s="210"/>
      <c r="H22" s="442"/>
      <c r="I22" s="442"/>
      <c r="J22" s="442"/>
      <c r="K22" s="442"/>
      <c r="L22" s="442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2" customFormat="1" ht="12.75">
      <c r="A23" s="442"/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2" customFormat="1" ht="12.75">
      <c r="A24" s="442"/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2" customFormat="1" ht="12.75">
      <c r="A25" s="442"/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ht="16.5" customHeight="1"/>
    <row r="29" spans="11:15" ht="12.75">
      <c r="K29" s="623"/>
      <c r="M29" s="83"/>
      <c r="O29" s="83"/>
    </row>
    <row r="30" spans="13:15" ht="12.75">
      <c r="M30" s="83"/>
      <c r="O30" s="83"/>
    </row>
    <row r="31" spans="9:15" ht="12.75">
      <c r="I31" s="624"/>
      <c r="J31" s="624"/>
      <c r="K31" s="625"/>
      <c r="M31" s="83"/>
      <c r="O31" s="83"/>
    </row>
    <row r="32" spans="9:15" ht="12.75">
      <c r="I32" s="626"/>
      <c r="J32" s="626"/>
      <c r="K32" s="627"/>
      <c r="L32" s="623"/>
      <c r="M32" s="83"/>
      <c r="O32" s="83"/>
    </row>
    <row r="33" spans="11:15" ht="12.75">
      <c r="K33" s="623"/>
      <c r="M33" s="83"/>
      <c r="O33" s="83"/>
    </row>
    <row r="34" spans="1:15" s="5" customFormat="1" ht="12.75">
      <c r="A34" s="442"/>
      <c r="B34" s="442"/>
      <c r="C34" s="442"/>
      <c r="D34" s="442"/>
      <c r="E34" s="442"/>
      <c r="F34" s="442"/>
      <c r="G34" s="442"/>
      <c r="H34" s="442"/>
      <c r="I34" s="442"/>
      <c r="J34" s="442"/>
      <c r="K34" s="623"/>
      <c r="L34" s="623"/>
      <c r="M34" s="83"/>
      <c r="O34" s="83"/>
    </row>
    <row r="35" spans="1:15" s="5" customFormat="1" ht="12.75">
      <c r="A35" s="442"/>
      <c r="B35" s="442"/>
      <c r="C35" s="442"/>
      <c r="D35" s="442"/>
      <c r="E35" s="442"/>
      <c r="F35" s="442"/>
      <c r="G35" s="442"/>
      <c r="H35" s="442"/>
      <c r="I35" s="442"/>
      <c r="J35" s="442"/>
      <c r="K35" s="623"/>
      <c r="L35" s="623"/>
      <c r="M35" s="83"/>
      <c r="O35" s="83"/>
    </row>
    <row r="36" spans="1:15" s="5" customFormat="1" ht="12.75">
      <c r="A36" s="442"/>
      <c r="B36" s="442"/>
      <c r="C36" s="442"/>
      <c r="D36" s="442"/>
      <c r="E36" s="442"/>
      <c r="F36" s="442"/>
      <c r="G36" s="442"/>
      <c r="H36" s="442"/>
      <c r="I36" s="442"/>
      <c r="J36" s="442"/>
      <c r="K36" s="623"/>
      <c r="L36" s="442"/>
      <c r="M36" s="83"/>
      <c r="O36" s="83"/>
    </row>
    <row r="37" spans="1:15" s="5" customFormat="1" ht="12.75">
      <c r="A37" s="442"/>
      <c r="B37" s="442"/>
      <c r="C37" s="442"/>
      <c r="D37" s="442"/>
      <c r="E37" s="442"/>
      <c r="F37" s="442"/>
      <c r="G37" s="442"/>
      <c r="H37" s="442"/>
      <c r="I37" s="442"/>
      <c r="J37" s="442"/>
      <c r="K37" s="623"/>
      <c r="L37" s="623"/>
      <c r="M37" s="83"/>
      <c r="O37" s="83"/>
    </row>
  </sheetData>
  <sheetProtection/>
  <mergeCells count="7">
    <mergeCell ref="A2:K2"/>
    <mergeCell ref="A3:K3"/>
    <mergeCell ref="A6:B6"/>
    <mergeCell ref="E7:G7"/>
    <mergeCell ref="H7:J7"/>
    <mergeCell ref="B7:D7"/>
    <mergeCell ref="A4:K4"/>
  </mergeCells>
  <printOptions horizontalCentered="1" verticalCentered="1"/>
  <pageMargins left="0.25" right="0.25" top="0.5" bottom="0.5" header="0" footer="0.2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9"/>
  <sheetViews>
    <sheetView rightToLeft="1" view="pageBreakPreview" zoomScaleSheetLayoutView="100" zoomScalePageLayoutView="0" workbookViewId="0" topLeftCell="A1">
      <selection activeCell="A19" sqref="A1:L16384"/>
    </sheetView>
  </sheetViews>
  <sheetFormatPr defaultColWidth="9.140625" defaultRowHeight="12.75"/>
  <cols>
    <col min="1" max="1" width="41.00390625" style="209" customWidth="1"/>
    <col min="2" max="4" width="16.7109375" style="209" customWidth="1"/>
    <col min="5" max="5" width="41.8515625" style="209" customWidth="1"/>
    <col min="6" max="6" width="9.140625" style="209" customWidth="1"/>
    <col min="7" max="12" width="9.140625" style="210" customWidth="1"/>
  </cols>
  <sheetData>
    <row r="1" ht="13.5" customHeight="1"/>
    <row r="2" spans="1:12" s="81" customFormat="1" ht="18.75">
      <c r="A2" s="679" t="s">
        <v>243</v>
      </c>
      <c r="B2" s="679"/>
      <c r="C2" s="679"/>
      <c r="D2" s="679"/>
      <c r="E2" s="679"/>
      <c r="F2" s="211"/>
      <c r="G2" s="80"/>
      <c r="H2" s="80"/>
      <c r="I2" s="80"/>
      <c r="J2" s="80"/>
      <c r="K2" s="80"/>
      <c r="L2" s="212"/>
    </row>
    <row r="3" spans="1:12" s="81" customFormat="1" ht="15.75" customHeight="1">
      <c r="A3" s="680" t="s">
        <v>244</v>
      </c>
      <c r="B3" s="680"/>
      <c r="C3" s="680"/>
      <c r="D3" s="680"/>
      <c r="E3" s="680"/>
      <c r="F3" s="211"/>
      <c r="G3" s="80"/>
      <c r="H3" s="80"/>
      <c r="I3" s="80"/>
      <c r="J3" s="80"/>
      <c r="K3" s="80"/>
      <c r="L3" s="212"/>
    </row>
    <row r="4" spans="1:12" s="81" customFormat="1" ht="18.75" customHeight="1">
      <c r="A4" s="681" t="s">
        <v>365</v>
      </c>
      <c r="B4" s="681"/>
      <c r="C4" s="681"/>
      <c r="D4" s="681"/>
      <c r="E4" s="681"/>
      <c r="F4" s="213"/>
      <c r="G4" s="212"/>
      <c r="H4" s="212"/>
      <c r="I4" s="212"/>
      <c r="J4" s="212"/>
      <c r="K4" s="212"/>
      <c r="L4" s="212"/>
    </row>
    <row r="5" spans="1:5" ht="4.5" customHeight="1">
      <c r="A5" s="214"/>
      <c r="B5" s="214"/>
      <c r="C5" s="214"/>
      <c r="D5" s="214"/>
      <c r="E5" s="214"/>
    </row>
    <row r="6" spans="1:5" ht="15">
      <c r="A6" s="215" t="s">
        <v>252</v>
      </c>
      <c r="B6" s="216"/>
      <c r="C6" s="216"/>
      <c r="D6" s="216"/>
      <c r="E6" s="216"/>
    </row>
    <row r="7" spans="1:5" ht="12.75" customHeight="1">
      <c r="A7" s="682" t="s">
        <v>110</v>
      </c>
      <c r="B7" s="684">
        <v>2011</v>
      </c>
      <c r="C7" s="684">
        <v>2012</v>
      </c>
      <c r="D7" s="684">
        <v>2013</v>
      </c>
      <c r="E7" s="686" t="s">
        <v>112</v>
      </c>
    </row>
    <row r="8" spans="1:5" ht="9.75" customHeight="1">
      <c r="A8" s="683"/>
      <c r="B8" s="685"/>
      <c r="C8" s="685"/>
      <c r="D8" s="685"/>
      <c r="E8" s="687"/>
    </row>
    <row r="9" spans="1:12" s="75" customFormat="1" ht="20.25" customHeight="1">
      <c r="A9" s="217" t="s">
        <v>115</v>
      </c>
      <c r="B9" s="218"/>
      <c r="C9" s="218"/>
      <c r="D9" s="218"/>
      <c r="E9" s="219" t="s">
        <v>435</v>
      </c>
      <c r="F9" s="220"/>
      <c r="G9" s="221"/>
      <c r="H9" s="221"/>
      <c r="I9" s="221"/>
      <c r="J9" s="221"/>
      <c r="K9" s="221"/>
      <c r="L9" s="221"/>
    </row>
    <row r="10" spans="1:5" ht="20.25" customHeight="1">
      <c r="A10" s="222" t="s">
        <v>116</v>
      </c>
      <c r="B10" s="223">
        <v>40208</v>
      </c>
      <c r="C10" s="223">
        <v>45096</v>
      </c>
      <c r="D10" s="223">
        <v>49377</v>
      </c>
      <c r="E10" s="224" t="s">
        <v>117</v>
      </c>
    </row>
    <row r="11" spans="1:12" s="75" customFormat="1" ht="20.25" customHeight="1">
      <c r="A11" s="225" t="s">
        <v>118</v>
      </c>
      <c r="B11" s="218">
        <v>11158</v>
      </c>
      <c r="C11" s="218">
        <v>11158</v>
      </c>
      <c r="D11" s="218" t="s">
        <v>450</v>
      </c>
      <c r="E11" s="226" t="s">
        <v>245</v>
      </c>
      <c r="F11" s="220"/>
      <c r="G11" s="221"/>
      <c r="H11" s="221"/>
      <c r="I11" s="221"/>
      <c r="J11" s="221"/>
      <c r="K11" s="221"/>
      <c r="L11" s="221"/>
    </row>
    <row r="12" spans="1:5" ht="20.25" customHeight="1">
      <c r="A12" s="222" t="s">
        <v>119</v>
      </c>
      <c r="B12" s="223">
        <v>207</v>
      </c>
      <c r="C12" s="223">
        <v>222</v>
      </c>
      <c r="D12" s="223">
        <v>219</v>
      </c>
      <c r="E12" s="224" t="s">
        <v>120</v>
      </c>
    </row>
    <row r="13" spans="1:12" s="75" customFormat="1" ht="20.25" customHeight="1">
      <c r="A13" s="225" t="s">
        <v>121</v>
      </c>
      <c r="B13" s="227">
        <v>353</v>
      </c>
      <c r="C13" s="227">
        <v>353</v>
      </c>
      <c r="D13" s="227" t="s">
        <v>451</v>
      </c>
      <c r="E13" s="226" t="s">
        <v>122</v>
      </c>
      <c r="F13" s="220"/>
      <c r="G13" s="221"/>
      <c r="H13" s="221"/>
      <c r="I13" s="221"/>
      <c r="J13" s="221"/>
      <c r="K13" s="221"/>
      <c r="L13" s="221"/>
    </row>
    <row r="14" spans="1:5" ht="20.25" customHeight="1">
      <c r="A14" s="222" t="s">
        <v>246</v>
      </c>
      <c r="B14" s="223">
        <v>1194</v>
      </c>
      <c r="C14" s="223">
        <v>1200</v>
      </c>
      <c r="D14" s="223" t="s">
        <v>452</v>
      </c>
      <c r="E14" s="224" t="s">
        <v>247</v>
      </c>
    </row>
    <row r="15" spans="1:12" s="75" customFormat="1" ht="20.25" customHeight="1">
      <c r="A15" s="225" t="s">
        <v>123</v>
      </c>
      <c r="B15" s="227">
        <v>137</v>
      </c>
      <c r="C15" s="227">
        <v>130</v>
      </c>
      <c r="D15" s="227">
        <v>133</v>
      </c>
      <c r="E15" s="226" t="s">
        <v>124</v>
      </c>
      <c r="F15" s="220"/>
      <c r="G15" s="221"/>
      <c r="H15" s="221"/>
      <c r="I15" s="221"/>
      <c r="J15" s="221"/>
      <c r="K15" s="221"/>
      <c r="L15" s="221"/>
    </row>
    <row r="16" spans="1:5" ht="20.25" customHeight="1">
      <c r="A16" s="222" t="s">
        <v>125</v>
      </c>
      <c r="B16" s="223">
        <v>480</v>
      </c>
      <c r="C16" s="223">
        <v>536</v>
      </c>
      <c r="D16" s="223">
        <v>1038</v>
      </c>
      <c r="E16" s="224" t="s">
        <v>126</v>
      </c>
    </row>
    <row r="17" spans="1:12" s="75" customFormat="1" ht="29.25" customHeight="1">
      <c r="A17" s="225" t="s">
        <v>251</v>
      </c>
      <c r="B17" s="227">
        <v>529</v>
      </c>
      <c r="C17" s="227">
        <v>529</v>
      </c>
      <c r="D17" s="227">
        <v>1323</v>
      </c>
      <c r="E17" s="226" t="s">
        <v>248</v>
      </c>
      <c r="F17" s="220"/>
      <c r="G17" s="221"/>
      <c r="H17" s="221"/>
      <c r="I17" s="221"/>
      <c r="J17" s="221"/>
      <c r="K17" s="221"/>
      <c r="L17" s="221"/>
    </row>
    <row r="18" spans="1:5" ht="28.5" customHeight="1">
      <c r="A18" s="222" t="s">
        <v>249</v>
      </c>
      <c r="B18" s="223">
        <v>207</v>
      </c>
      <c r="C18" s="223">
        <v>187</v>
      </c>
      <c r="D18" s="223">
        <v>182</v>
      </c>
      <c r="E18" s="224" t="s">
        <v>250</v>
      </c>
    </row>
    <row r="19" spans="1:12" s="75" customFormat="1" ht="20.25" customHeight="1">
      <c r="A19" s="225" t="s">
        <v>127</v>
      </c>
      <c r="B19" s="227">
        <v>3791</v>
      </c>
      <c r="C19" s="227">
        <v>3754</v>
      </c>
      <c r="D19" s="227">
        <v>3859</v>
      </c>
      <c r="E19" s="228" t="s">
        <v>128</v>
      </c>
      <c r="F19" s="220"/>
      <c r="G19" s="221"/>
      <c r="H19" s="221"/>
      <c r="I19" s="221"/>
      <c r="J19" s="221"/>
      <c r="K19" s="221"/>
      <c r="L19" s="221"/>
    </row>
    <row r="20" spans="1:5" ht="20.25" customHeight="1">
      <c r="A20" s="222" t="s">
        <v>129</v>
      </c>
      <c r="B20" s="223">
        <v>707</v>
      </c>
      <c r="C20" s="223">
        <v>805</v>
      </c>
      <c r="D20" s="223">
        <v>758</v>
      </c>
      <c r="E20" s="224" t="s">
        <v>453</v>
      </c>
    </row>
    <row r="21" spans="1:12" s="75" customFormat="1" ht="20.25" customHeight="1">
      <c r="A21" s="229" t="s">
        <v>130</v>
      </c>
      <c r="B21" s="230">
        <v>58971</v>
      </c>
      <c r="C21" s="230">
        <v>63970</v>
      </c>
      <c r="D21" s="230">
        <v>69866</v>
      </c>
      <c r="E21" s="231" t="s">
        <v>131</v>
      </c>
      <c r="F21" s="220"/>
      <c r="G21" s="221"/>
      <c r="H21" s="221"/>
      <c r="I21" s="221"/>
      <c r="J21" s="221"/>
      <c r="K21" s="221"/>
      <c r="L21" s="221"/>
    </row>
    <row r="22" spans="1:5" ht="20.25" customHeight="1">
      <c r="A22" s="232" t="s">
        <v>132</v>
      </c>
      <c r="B22" s="223"/>
      <c r="C22" s="223"/>
      <c r="D22" s="223"/>
      <c r="E22" s="233" t="s">
        <v>133</v>
      </c>
    </row>
    <row r="23" spans="1:12" s="75" customFormat="1" ht="20.25" customHeight="1">
      <c r="A23" s="225" t="s">
        <v>134</v>
      </c>
      <c r="B23" s="227">
        <v>1230</v>
      </c>
      <c r="C23" s="227">
        <v>1230</v>
      </c>
      <c r="D23" s="227">
        <v>2171</v>
      </c>
      <c r="E23" s="226" t="s">
        <v>135</v>
      </c>
      <c r="F23" s="220"/>
      <c r="G23" s="221"/>
      <c r="H23" s="221"/>
      <c r="I23" s="221"/>
      <c r="J23" s="221"/>
      <c r="K23" s="221"/>
      <c r="L23" s="221"/>
    </row>
    <row r="24" spans="1:5" ht="25.5" customHeight="1">
      <c r="A24" s="234" t="s">
        <v>136</v>
      </c>
      <c r="B24" s="235">
        <v>1849</v>
      </c>
      <c r="C24" s="235">
        <v>1849</v>
      </c>
      <c r="D24" s="235">
        <v>1570</v>
      </c>
      <c r="E24" s="236" t="s">
        <v>137</v>
      </c>
    </row>
    <row r="25" spans="1:12" s="54" customFormat="1" ht="20.25" customHeight="1">
      <c r="A25" s="237" t="s">
        <v>138</v>
      </c>
      <c r="B25" s="238">
        <v>3079</v>
      </c>
      <c r="C25" s="238">
        <v>3079</v>
      </c>
      <c r="D25" s="238">
        <v>3741</v>
      </c>
      <c r="E25" s="239" t="s">
        <v>139</v>
      </c>
      <c r="F25" s="240"/>
      <c r="G25" s="241"/>
      <c r="H25" s="241"/>
      <c r="I25" s="241"/>
      <c r="J25" s="241"/>
      <c r="K25" s="241"/>
      <c r="L25" s="241"/>
    </row>
    <row r="26" spans="1:12" s="53" customFormat="1" ht="20.25" customHeight="1">
      <c r="A26" s="242" t="s">
        <v>105</v>
      </c>
      <c r="B26" s="243">
        <v>62050</v>
      </c>
      <c r="C26" s="243">
        <v>67049</v>
      </c>
      <c r="D26" s="243">
        <v>73607</v>
      </c>
      <c r="E26" s="244" t="s">
        <v>2</v>
      </c>
      <c r="F26" s="245"/>
      <c r="G26" s="246"/>
      <c r="H26" s="246"/>
      <c r="I26" s="246"/>
      <c r="J26" s="246"/>
      <c r="K26" s="246"/>
      <c r="L26" s="246"/>
    </row>
    <row r="27" spans="1:5" ht="16.5" customHeight="1">
      <c r="A27" s="247" t="s">
        <v>142</v>
      </c>
      <c r="B27" s="248"/>
      <c r="C27" s="248"/>
      <c r="D27" s="248"/>
      <c r="E27" s="249" t="s">
        <v>447</v>
      </c>
    </row>
    <row r="28" spans="1:12" s="52" customFormat="1" ht="12">
      <c r="A28" s="247" t="s">
        <v>448</v>
      </c>
      <c r="B28" s="249"/>
      <c r="C28" s="250"/>
      <c r="D28" s="250"/>
      <c r="E28" s="249" t="s">
        <v>449</v>
      </c>
      <c r="F28" s="249"/>
      <c r="G28" s="76"/>
      <c r="H28" s="77"/>
      <c r="I28" s="78"/>
      <c r="J28" s="78"/>
      <c r="K28" s="79"/>
      <c r="L28" s="251"/>
    </row>
    <row r="29" spans="1:5" ht="15.75" customHeight="1">
      <c r="A29" s="209" t="s">
        <v>140</v>
      </c>
      <c r="E29" s="209" t="s">
        <v>141</v>
      </c>
    </row>
  </sheetData>
  <sheetProtection/>
  <mergeCells count="8">
    <mergeCell ref="A2:E2"/>
    <mergeCell ref="A3:E3"/>
    <mergeCell ref="A4:E4"/>
    <mergeCell ref="A7:A8"/>
    <mergeCell ref="C7:C8"/>
    <mergeCell ref="D7:D8"/>
    <mergeCell ref="E7:E8"/>
    <mergeCell ref="B7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C109"/>
  <sheetViews>
    <sheetView rightToLeft="1" view="pageBreakPreview" zoomScaleSheetLayoutView="100" zoomScalePageLayoutView="0" workbookViewId="0" topLeftCell="A1">
      <selection activeCell="A19" sqref="A1:L16384"/>
    </sheetView>
  </sheetViews>
  <sheetFormatPr defaultColWidth="9.140625" defaultRowHeight="12.75"/>
  <cols>
    <col min="1" max="1" width="28.8515625" style="210" customWidth="1"/>
    <col min="2" max="10" width="8.28125" style="210" customWidth="1"/>
    <col min="11" max="11" width="28.7109375" style="210" customWidth="1"/>
    <col min="12" max="12" width="13.00390625" style="210" customWidth="1"/>
    <col min="13" max="14" width="9.140625" style="37" customWidth="1"/>
    <col min="15" max="15" width="10.28125" style="37" customWidth="1"/>
    <col min="16" max="16" width="9.421875" style="37" customWidth="1"/>
    <col min="17" max="29" width="9.140625" style="37" customWidth="1"/>
  </cols>
  <sheetData>
    <row r="1" ht="31.5" customHeight="1"/>
    <row r="2" spans="1:29" s="56" customFormat="1" ht="17.25">
      <c r="A2" s="532" t="s">
        <v>358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212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29" s="57" customFormat="1" ht="23.25" customHeight="1">
      <c r="A3" s="566" t="s">
        <v>359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212"/>
      <c r="M3" s="97"/>
      <c r="N3" s="96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29" s="57" customFormat="1" ht="4.5" customHeight="1" hidden="1">
      <c r="A4" s="567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212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29" s="58" customFormat="1" ht="12.75" customHeight="1">
      <c r="A5" s="634" t="s">
        <v>365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210"/>
      <c r="M5" s="55"/>
      <c r="N5" s="55"/>
      <c r="O5" s="55"/>
      <c r="P5" s="55"/>
      <c r="Q5" s="55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s="58" customFormat="1" ht="20.25" customHeight="1">
      <c r="A6" s="629" t="s">
        <v>306</v>
      </c>
      <c r="B6" s="629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55"/>
      <c r="N6" s="55"/>
      <c r="O6" s="55"/>
      <c r="P6" s="55"/>
      <c r="Q6" s="55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s="94" customFormat="1" ht="21" customHeight="1">
      <c r="A7" s="533" t="s">
        <v>268</v>
      </c>
      <c r="B7" s="636">
        <v>2011</v>
      </c>
      <c r="C7" s="637"/>
      <c r="D7" s="638"/>
      <c r="E7" s="635">
        <v>2012</v>
      </c>
      <c r="F7" s="635"/>
      <c r="G7" s="635"/>
      <c r="H7" s="635">
        <v>2013</v>
      </c>
      <c r="I7" s="635"/>
      <c r="J7" s="635"/>
      <c r="K7" s="534" t="s">
        <v>267</v>
      </c>
      <c r="L7" s="568"/>
      <c r="M7" s="55"/>
      <c r="N7" s="55"/>
      <c r="O7" s="55"/>
      <c r="P7" s="55"/>
      <c r="Q7" s="5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</row>
    <row r="8" spans="1:29" s="58" customFormat="1" ht="15.75" customHeight="1">
      <c r="A8" s="535"/>
      <c r="B8" s="448" t="s">
        <v>0</v>
      </c>
      <c r="C8" s="448" t="s">
        <v>1</v>
      </c>
      <c r="D8" s="448" t="s">
        <v>5</v>
      </c>
      <c r="E8" s="448" t="s">
        <v>0</v>
      </c>
      <c r="F8" s="448" t="s">
        <v>1</v>
      </c>
      <c r="G8" s="448" t="s">
        <v>5</v>
      </c>
      <c r="H8" s="448" t="s">
        <v>0</v>
      </c>
      <c r="I8" s="448" t="s">
        <v>1</v>
      </c>
      <c r="J8" s="448" t="s">
        <v>5</v>
      </c>
      <c r="K8" s="537"/>
      <c r="L8" s="210"/>
      <c r="M8" s="55"/>
      <c r="N8" s="55"/>
      <c r="O8" s="55"/>
      <c r="P8" s="55"/>
      <c r="Q8" s="55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s="2" customFormat="1" ht="12.75" customHeight="1">
      <c r="A9" s="538" t="s">
        <v>305</v>
      </c>
      <c r="B9" s="539" t="s">
        <v>3</v>
      </c>
      <c r="C9" s="539" t="s">
        <v>4</v>
      </c>
      <c r="D9" s="539" t="s">
        <v>2</v>
      </c>
      <c r="E9" s="539" t="s">
        <v>3</v>
      </c>
      <c r="F9" s="539" t="s">
        <v>4</v>
      </c>
      <c r="G9" s="539" t="s">
        <v>2</v>
      </c>
      <c r="H9" s="539" t="s">
        <v>3</v>
      </c>
      <c r="I9" s="539" t="s">
        <v>4</v>
      </c>
      <c r="J9" s="539" t="s">
        <v>2</v>
      </c>
      <c r="K9" s="540" t="s">
        <v>304</v>
      </c>
      <c r="L9" s="442"/>
      <c r="M9" s="55"/>
      <c r="N9" s="55"/>
      <c r="O9" s="55"/>
      <c r="P9" s="55"/>
      <c r="Q9" s="5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s="2" customFormat="1" ht="4.5" customHeight="1">
      <c r="A10" s="569"/>
      <c r="B10" s="554"/>
      <c r="C10" s="554"/>
      <c r="D10" s="554"/>
      <c r="E10" s="554"/>
      <c r="F10" s="554"/>
      <c r="G10" s="554"/>
      <c r="H10" s="554"/>
      <c r="I10" s="554"/>
      <c r="J10" s="554"/>
      <c r="K10" s="570"/>
      <c r="L10" s="442"/>
      <c r="M10" s="55"/>
      <c r="N10" s="55"/>
      <c r="O10" s="55"/>
      <c r="P10" s="55"/>
      <c r="Q10" s="5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92" customFormat="1" ht="17.25" customHeight="1">
      <c r="A11" s="571" t="s">
        <v>303</v>
      </c>
      <c r="B11" s="572">
        <v>1.6499625299824228</v>
      </c>
      <c r="C11" s="572" t="s">
        <v>215</v>
      </c>
      <c r="D11" s="573">
        <v>1.4562400212979534</v>
      </c>
      <c r="E11" s="574">
        <v>1.5</v>
      </c>
      <c r="F11" s="574">
        <v>0.1</v>
      </c>
      <c r="G11" s="575">
        <v>1.3</v>
      </c>
      <c r="H11" s="574">
        <v>1.5</v>
      </c>
      <c r="I11" s="574">
        <v>0.2</v>
      </c>
      <c r="J11" s="575">
        <v>1.2</v>
      </c>
      <c r="K11" s="576" t="s">
        <v>302</v>
      </c>
      <c r="L11" s="577"/>
      <c r="M11" s="88"/>
      <c r="N11" s="88"/>
      <c r="O11" s="88"/>
      <c r="P11" s="88"/>
      <c r="Q11" s="88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</row>
    <row r="12" spans="1:29" s="92" customFormat="1" ht="17.25" customHeight="1">
      <c r="A12" s="578" t="s">
        <v>301</v>
      </c>
      <c r="B12" s="579">
        <v>0.016321033881953637</v>
      </c>
      <c r="C12" s="579" t="s">
        <v>215</v>
      </c>
      <c r="D12" s="580">
        <v>0.014404777257647165</v>
      </c>
      <c r="E12" s="581">
        <v>0</v>
      </c>
      <c r="F12" s="581">
        <v>0</v>
      </c>
      <c r="G12" s="582">
        <v>0</v>
      </c>
      <c r="H12" s="581">
        <v>0</v>
      </c>
      <c r="I12" s="581">
        <v>0</v>
      </c>
      <c r="J12" s="582">
        <v>0</v>
      </c>
      <c r="K12" s="583" t="s">
        <v>300</v>
      </c>
      <c r="L12" s="577"/>
      <c r="M12" s="88"/>
      <c r="N12" s="88"/>
      <c r="O12" s="88"/>
      <c r="P12" s="88"/>
      <c r="Q12" s="88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</row>
    <row r="13" spans="1:29" s="92" customFormat="1" ht="17.25" customHeight="1">
      <c r="A13" s="571" t="s">
        <v>299</v>
      </c>
      <c r="B13" s="572">
        <v>0.2393466801222625</v>
      </c>
      <c r="C13" s="572">
        <v>0.06551901336073998</v>
      </c>
      <c r="D13" s="573">
        <v>0.21893753077984146</v>
      </c>
      <c r="E13" s="574">
        <v>0.6</v>
      </c>
      <c r="F13" s="574">
        <v>0.6</v>
      </c>
      <c r="G13" s="575">
        <v>0.6</v>
      </c>
      <c r="H13" s="574">
        <v>0.6</v>
      </c>
      <c r="I13" s="574">
        <v>0.6</v>
      </c>
      <c r="J13" s="575">
        <v>0.6</v>
      </c>
      <c r="K13" s="576" t="s">
        <v>298</v>
      </c>
      <c r="L13" s="577"/>
      <c r="M13" s="88"/>
      <c r="N13" s="88"/>
      <c r="O13" s="88"/>
      <c r="P13" s="88"/>
      <c r="Q13" s="88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</row>
    <row r="14" spans="1:29" s="92" customFormat="1" ht="25.5" customHeight="1">
      <c r="A14" s="578" t="s">
        <v>297</v>
      </c>
      <c r="B14" s="579">
        <v>1.9210113230376948</v>
      </c>
      <c r="C14" s="579">
        <v>0.6667523124357657</v>
      </c>
      <c r="D14" s="580">
        <v>1.7737484624220086</v>
      </c>
      <c r="E14" s="581">
        <v>0.8</v>
      </c>
      <c r="F14" s="581">
        <v>0.8</v>
      </c>
      <c r="G14" s="582">
        <v>0.8</v>
      </c>
      <c r="H14" s="581">
        <v>0.8</v>
      </c>
      <c r="I14" s="581">
        <v>0.8</v>
      </c>
      <c r="J14" s="582">
        <v>0.8</v>
      </c>
      <c r="K14" s="583" t="s">
        <v>296</v>
      </c>
      <c r="L14" s="577"/>
      <c r="M14" s="88"/>
      <c r="N14" s="88"/>
      <c r="O14" s="88"/>
      <c r="P14" s="88"/>
      <c r="Q14" s="88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</row>
    <row r="15" spans="1:29" s="92" customFormat="1" ht="17.25" customHeight="1">
      <c r="A15" s="584" t="s">
        <v>295</v>
      </c>
      <c r="B15" s="585">
        <v>16.761359995009695</v>
      </c>
      <c r="C15" s="585">
        <v>3.7307297019527237</v>
      </c>
      <c r="D15" s="586">
        <v>15.231430469799367</v>
      </c>
      <c r="E15" s="587">
        <v>16.7</v>
      </c>
      <c r="F15" s="587">
        <v>2.6</v>
      </c>
      <c r="G15" s="588">
        <v>15.2</v>
      </c>
      <c r="H15" s="587">
        <v>16.6</v>
      </c>
      <c r="I15" s="587">
        <v>2.6</v>
      </c>
      <c r="J15" s="588">
        <v>14.1</v>
      </c>
      <c r="K15" s="576" t="s">
        <v>294</v>
      </c>
      <c r="L15" s="577"/>
      <c r="M15" s="88"/>
      <c r="N15" s="88"/>
      <c r="O15" s="88"/>
      <c r="P15" s="88"/>
      <c r="Q15" s="88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</row>
    <row r="16" spans="1:29" s="92" customFormat="1" ht="17.25" customHeight="1">
      <c r="A16" s="589" t="s">
        <v>293</v>
      </c>
      <c r="B16" s="590">
        <v>32.21772088297648</v>
      </c>
      <c r="C16" s="590">
        <v>2.158273381294964</v>
      </c>
      <c r="D16" s="591">
        <v>28.68843371803893</v>
      </c>
      <c r="E16" s="592">
        <v>28.7</v>
      </c>
      <c r="F16" s="592">
        <v>3.5</v>
      </c>
      <c r="G16" s="593">
        <v>25.7</v>
      </c>
      <c r="H16" s="592">
        <v>28.4</v>
      </c>
      <c r="I16" s="592">
        <v>3.5</v>
      </c>
      <c r="J16" s="593">
        <v>23.8</v>
      </c>
      <c r="K16" s="583" t="s">
        <v>292</v>
      </c>
      <c r="L16" s="577"/>
      <c r="M16" s="88"/>
      <c r="N16" s="88"/>
      <c r="O16" s="88"/>
      <c r="P16" s="88"/>
      <c r="Q16" s="88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1:29" s="92" customFormat="1" ht="29.25" customHeight="1">
      <c r="A17" s="584" t="s">
        <v>291</v>
      </c>
      <c r="B17" s="585">
        <v>14.223738302903008</v>
      </c>
      <c r="C17" s="585">
        <v>14.096865364850977</v>
      </c>
      <c r="D17" s="586">
        <v>14.208842119870372</v>
      </c>
      <c r="E17" s="587">
        <v>15.1</v>
      </c>
      <c r="F17" s="587">
        <v>14.5</v>
      </c>
      <c r="G17" s="588">
        <v>15.2</v>
      </c>
      <c r="H17" s="587">
        <v>15.1</v>
      </c>
      <c r="I17" s="587">
        <v>14.6</v>
      </c>
      <c r="J17" s="588">
        <v>15</v>
      </c>
      <c r="K17" s="576" t="s">
        <v>290</v>
      </c>
      <c r="L17" s="577"/>
      <c r="M17" s="88"/>
      <c r="N17" s="88"/>
      <c r="O17" s="88"/>
      <c r="P17" s="88"/>
      <c r="Q17" s="88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</row>
    <row r="18" spans="1:29" s="92" customFormat="1" ht="30" customHeight="1">
      <c r="A18" s="578" t="s">
        <v>289</v>
      </c>
      <c r="B18" s="579">
        <v>7.828285633474014</v>
      </c>
      <c r="C18" s="579">
        <v>10.33016443987667</v>
      </c>
      <c r="D18" s="580">
        <v>8.122031842853685</v>
      </c>
      <c r="E18" s="581">
        <v>7.8</v>
      </c>
      <c r="F18" s="581">
        <v>6.5</v>
      </c>
      <c r="G18" s="582">
        <v>7.6</v>
      </c>
      <c r="H18" s="581">
        <v>7.8</v>
      </c>
      <c r="I18" s="581">
        <v>6.5</v>
      </c>
      <c r="J18" s="582">
        <v>7.5</v>
      </c>
      <c r="K18" s="583" t="s">
        <v>288</v>
      </c>
      <c r="L18" s="577"/>
      <c r="M18" s="88"/>
      <c r="N18" s="88"/>
      <c r="O18" s="88"/>
      <c r="P18" s="88"/>
      <c r="Q18" s="88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</row>
    <row r="19" spans="1:29" s="92" customFormat="1" ht="29.25" customHeight="1">
      <c r="A19" s="571" t="s">
        <v>287</v>
      </c>
      <c r="B19" s="572">
        <v>9.671366155986359</v>
      </c>
      <c r="C19" s="572">
        <v>4.168165467625899</v>
      </c>
      <c r="D19" s="573">
        <v>9.025234002212756</v>
      </c>
      <c r="E19" s="574">
        <v>12.1</v>
      </c>
      <c r="F19" s="574">
        <v>11.3</v>
      </c>
      <c r="G19" s="575">
        <v>12</v>
      </c>
      <c r="H19" s="574">
        <v>12.1</v>
      </c>
      <c r="I19" s="574">
        <v>11.4</v>
      </c>
      <c r="J19" s="575">
        <v>12</v>
      </c>
      <c r="K19" s="576" t="s">
        <v>286</v>
      </c>
      <c r="L19" s="577"/>
      <c r="M19" s="88"/>
      <c r="N19" s="88"/>
      <c r="O19" s="88"/>
      <c r="P19" s="88"/>
      <c r="Q19" s="88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</row>
    <row r="20" spans="1:29" s="92" customFormat="1" ht="17.25" customHeight="1">
      <c r="A20" s="578" t="s">
        <v>285</v>
      </c>
      <c r="B20" s="579">
        <v>2.2158153381829306</v>
      </c>
      <c r="C20" s="579">
        <v>4.837487153134635</v>
      </c>
      <c r="D20" s="580">
        <v>2.5236264743214107</v>
      </c>
      <c r="E20" s="581">
        <v>2.2</v>
      </c>
      <c r="F20" s="581">
        <v>6.1</v>
      </c>
      <c r="G20" s="582">
        <v>2.7</v>
      </c>
      <c r="H20" s="581">
        <v>2.3</v>
      </c>
      <c r="I20" s="581">
        <v>5.8</v>
      </c>
      <c r="J20" s="582">
        <v>2.9</v>
      </c>
      <c r="K20" s="583" t="s">
        <v>284</v>
      </c>
      <c r="L20" s="577"/>
      <c r="M20" s="88"/>
      <c r="N20" s="88"/>
      <c r="O20" s="88"/>
      <c r="P20" s="88"/>
      <c r="Q20" s="88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</row>
    <row r="21" spans="1:29" s="90" customFormat="1" ht="17.25" customHeight="1">
      <c r="A21" s="571" t="s">
        <v>283</v>
      </c>
      <c r="B21" s="572">
        <v>4.798042159537679</v>
      </c>
      <c r="C21" s="572">
        <v>1.1363052415210688</v>
      </c>
      <c r="D21" s="573">
        <v>4.368116722438042</v>
      </c>
      <c r="E21" s="574">
        <v>5.4</v>
      </c>
      <c r="F21" s="574">
        <v>6</v>
      </c>
      <c r="G21" s="575">
        <v>5.5</v>
      </c>
      <c r="H21" s="574">
        <v>5.4</v>
      </c>
      <c r="I21" s="574">
        <v>6.1</v>
      </c>
      <c r="J21" s="575">
        <v>5.5</v>
      </c>
      <c r="K21" s="576" t="s">
        <v>282</v>
      </c>
      <c r="L21" s="594"/>
      <c r="M21" s="88"/>
      <c r="N21" s="88"/>
      <c r="O21" s="88"/>
      <c r="P21" s="88"/>
      <c r="Q21" s="88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spans="1:29" s="90" customFormat="1" ht="17.25" customHeight="1">
      <c r="A22" s="578" t="s">
        <v>281</v>
      </c>
      <c r="B22" s="579">
        <v>1.608091814787882</v>
      </c>
      <c r="C22" s="579">
        <v>9.620375128468654</v>
      </c>
      <c r="D22" s="580">
        <v>2.5488159801017987</v>
      </c>
      <c r="E22" s="581">
        <v>0.7</v>
      </c>
      <c r="F22" s="581">
        <v>8.7</v>
      </c>
      <c r="G22" s="582">
        <v>1.6</v>
      </c>
      <c r="H22" s="581">
        <v>0.7</v>
      </c>
      <c r="I22" s="581">
        <v>8.7</v>
      </c>
      <c r="J22" s="582">
        <v>2.2</v>
      </c>
      <c r="K22" s="583" t="s">
        <v>280</v>
      </c>
      <c r="L22" s="594"/>
      <c r="M22" s="88"/>
      <c r="N22" s="88"/>
      <c r="O22" s="88"/>
      <c r="P22" s="88"/>
      <c r="Q22" s="88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 spans="1:29" s="91" customFormat="1" ht="17.25" customHeight="1">
      <c r="A23" s="571" t="s">
        <v>279</v>
      </c>
      <c r="B23" s="572">
        <v>0.4862129988917078</v>
      </c>
      <c r="C23" s="572">
        <v>4.454650565262076</v>
      </c>
      <c r="D23" s="573">
        <v>0.9521482349622798</v>
      </c>
      <c r="E23" s="574">
        <v>0.9</v>
      </c>
      <c r="F23" s="574">
        <v>5.4</v>
      </c>
      <c r="G23" s="575">
        <v>1.4</v>
      </c>
      <c r="H23" s="574">
        <v>0.9</v>
      </c>
      <c r="I23" s="574">
        <v>5.4</v>
      </c>
      <c r="J23" s="575">
        <v>1.7</v>
      </c>
      <c r="K23" s="576" t="s">
        <v>278</v>
      </c>
      <c r="L23" s="595"/>
      <c r="M23" s="88"/>
      <c r="N23" s="88"/>
      <c r="O23" s="88"/>
      <c r="P23" s="88"/>
      <c r="Q23" s="88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</row>
    <row r="24" spans="1:29" s="91" customFormat="1" ht="17.25" customHeight="1">
      <c r="A24" s="578" t="s">
        <v>277</v>
      </c>
      <c r="B24" s="579">
        <v>3.1433798554007666</v>
      </c>
      <c r="C24" s="579">
        <v>6.091983556012333</v>
      </c>
      <c r="D24" s="580">
        <v>3.4895761450855196</v>
      </c>
      <c r="E24" s="581">
        <v>4.3</v>
      </c>
      <c r="F24" s="581">
        <v>5.4</v>
      </c>
      <c r="G24" s="582">
        <v>4.4</v>
      </c>
      <c r="H24" s="581">
        <v>4.9</v>
      </c>
      <c r="I24" s="581">
        <v>4.7</v>
      </c>
      <c r="J24" s="582">
        <v>4.8</v>
      </c>
      <c r="K24" s="583" t="s">
        <v>276</v>
      </c>
      <c r="L24" s="595"/>
      <c r="M24" s="88"/>
      <c r="N24" s="88"/>
      <c r="O24" s="88"/>
      <c r="P24" s="88"/>
      <c r="Q24" s="88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</row>
    <row r="25" spans="1:29" s="91" customFormat="1" ht="26.25" customHeight="1">
      <c r="A25" s="571" t="s">
        <v>275</v>
      </c>
      <c r="B25" s="572">
        <v>2.2994713181328397</v>
      </c>
      <c r="C25" s="572">
        <v>1.903905447070915</v>
      </c>
      <c r="D25" s="573">
        <v>2.25302783138718</v>
      </c>
      <c r="E25" s="574">
        <v>1.9</v>
      </c>
      <c r="F25" s="574">
        <v>3.2</v>
      </c>
      <c r="G25" s="575">
        <v>2</v>
      </c>
      <c r="H25" s="574">
        <v>1.9</v>
      </c>
      <c r="I25" s="574">
        <v>3.2</v>
      </c>
      <c r="J25" s="575">
        <v>2.1</v>
      </c>
      <c r="K25" s="576" t="s">
        <v>274</v>
      </c>
      <c r="L25" s="595"/>
      <c r="M25" s="88"/>
      <c r="N25" s="88"/>
      <c r="O25" s="88"/>
      <c r="P25" s="88"/>
      <c r="Q25" s="88"/>
      <c r="V25" s="89"/>
      <c r="W25" s="89"/>
      <c r="X25" s="89"/>
      <c r="Y25" s="89"/>
      <c r="Z25" s="89"/>
      <c r="AA25" s="89"/>
      <c r="AB25" s="89"/>
      <c r="AC25" s="89"/>
    </row>
    <row r="26" spans="1:29" s="90" customFormat="1" ht="26.25" customHeight="1">
      <c r="A26" s="578" t="s">
        <v>273</v>
      </c>
      <c r="B26" s="579">
        <v>0.0022217114184858353</v>
      </c>
      <c r="C26" s="579">
        <v>0.11690647482014388</v>
      </c>
      <c r="D26" s="580">
        <v>0.015686877851259738</v>
      </c>
      <c r="E26" s="581">
        <v>0.1</v>
      </c>
      <c r="F26" s="581">
        <v>0</v>
      </c>
      <c r="G26" s="582">
        <v>0.1</v>
      </c>
      <c r="H26" s="581">
        <v>0</v>
      </c>
      <c r="I26" s="581">
        <v>0</v>
      </c>
      <c r="J26" s="582">
        <v>0</v>
      </c>
      <c r="K26" s="583" t="s">
        <v>272</v>
      </c>
      <c r="L26" s="594"/>
      <c r="M26" s="88"/>
      <c r="N26" s="88"/>
      <c r="O26" s="88"/>
      <c r="P26" s="88"/>
      <c r="Q26" s="88"/>
      <c r="V26" s="42"/>
      <c r="W26" s="42"/>
      <c r="X26" s="42"/>
      <c r="Y26" s="42"/>
      <c r="Z26" s="42"/>
      <c r="AA26" s="42"/>
      <c r="AB26" s="42"/>
      <c r="AC26" s="42"/>
    </row>
    <row r="27" spans="1:29" s="43" customFormat="1" ht="21.75" customHeight="1">
      <c r="A27" s="571" t="s">
        <v>271</v>
      </c>
      <c r="B27" s="572">
        <v>0.9176522662738225</v>
      </c>
      <c r="C27" s="572">
        <v>36.62191675231243</v>
      </c>
      <c r="D27" s="573">
        <v>5.1096987893199515</v>
      </c>
      <c r="E27" s="574">
        <v>1.2</v>
      </c>
      <c r="F27" s="574">
        <v>25.3</v>
      </c>
      <c r="G27" s="575">
        <v>3.9</v>
      </c>
      <c r="H27" s="574">
        <v>1.2</v>
      </c>
      <c r="I27" s="574">
        <v>25.8</v>
      </c>
      <c r="J27" s="575">
        <v>5.7</v>
      </c>
      <c r="K27" s="576" t="s">
        <v>270</v>
      </c>
      <c r="L27" s="594"/>
      <c r="M27" s="88"/>
      <c r="N27" s="88"/>
      <c r="O27" s="88"/>
      <c r="P27" s="88"/>
      <c r="Q27" s="88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</row>
    <row r="28" spans="1:29" s="43" customFormat="1" ht="6" customHeight="1">
      <c r="A28" s="594"/>
      <c r="B28" s="596"/>
      <c r="C28" s="596"/>
      <c r="D28" s="596"/>
      <c r="E28" s="597"/>
      <c r="F28" s="597"/>
      <c r="G28" s="597"/>
      <c r="H28" s="597"/>
      <c r="I28" s="597"/>
      <c r="J28" s="597"/>
      <c r="K28" s="598"/>
      <c r="L28" s="594"/>
      <c r="M28" s="88"/>
      <c r="N28" s="88"/>
      <c r="O28" s="88"/>
      <c r="P28" s="88"/>
      <c r="Q28" s="88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</row>
    <row r="29" spans="1:17" ht="18.75" customHeight="1">
      <c r="A29" s="551" t="s">
        <v>5</v>
      </c>
      <c r="B29" s="599">
        <v>100</v>
      </c>
      <c r="C29" s="599">
        <v>100</v>
      </c>
      <c r="D29" s="599">
        <v>100</v>
      </c>
      <c r="E29" s="599">
        <v>100</v>
      </c>
      <c r="F29" s="599">
        <v>100</v>
      </c>
      <c r="G29" s="599">
        <v>100</v>
      </c>
      <c r="H29" s="599">
        <v>100</v>
      </c>
      <c r="I29" s="599">
        <v>100</v>
      </c>
      <c r="J29" s="599">
        <v>100</v>
      </c>
      <c r="K29" s="553" t="s">
        <v>2</v>
      </c>
      <c r="M29" s="55"/>
      <c r="N29" s="55"/>
      <c r="O29" s="55"/>
      <c r="P29" s="55"/>
      <c r="Q29" s="55"/>
    </row>
    <row r="30" ht="5.25" customHeight="1">
      <c r="A30" s="600"/>
    </row>
    <row r="31" spans="1:12" s="51" customFormat="1" ht="12" customHeight="1">
      <c r="A31" s="559" t="s">
        <v>256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 t="s">
        <v>255</v>
      </c>
      <c r="L31" s="251"/>
    </row>
    <row r="32" spans="1:21" s="51" customFormat="1" ht="15.75" customHeight="1">
      <c r="A32" s="560"/>
      <c r="B32" s="561"/>
      <c r="C32" s="493"/>
      <c r="D32" s="493"/>
      <c r="E32" s="562"/>
      <c r="F32" s="562"/>
      <c r="G32" s="562"/>
      <c r="H32" s="562"/>
      <c r="I32" s="562"/>
      <c r="J32" s="561"/>
      <c r="K32" s="562"/>
      <c r="L32" s="601"/>
      <c r="M32" s="86"/>
      <c r="N32" s="86"/>
      <c r="O32" s="86"/>
      <c r="P32" s="86"/>
      <c r="Q32" s="86"/>
      <c r="S32" s="86"/>
      <c r="U32" s="86"/>
    </row>
    <row r="33" spans="1:21" s="37" customFormat="1" ht="12.75">
      <c r="A33" s="210"/>
      <c r="B33" s="210"/>
      <c r="C33" s="210"/>
      <c r="D33" s="210"/>
      <c r="E33" s="210"/>
      <c r="F33" s="602"/>
      <c r="G33" s="602"/>
      <c r="H33" s="602"/>
      <c r="I33" s="602"/>
      <c r="J33" s="602"/>
      <c r="K33" s="602"/>
      <c r="L33" s="602"/>
      <c r="M33" s="85"/>
      <c r="N33" s="85"/>
      <c r="O33" s="85"/>
      <c r="P33" s="85"/>
      <c r="Q33" s="85"/>
      <c r="R33"/>
      <c r="S33" s="85"/>
      <c r="T33"/>
      <c r="U33" s="85"/>
    </row>
    <row r="34" spans="1:21" s="37" customFormat="1" ht="12.75">
      <c r="A34" s="602"/>
      <c r="B34" s="210"/>
      <c r="C34" s="602"/>
      <c r="D34" s="210"/>
      <c r="E34" s="602"/>
      <c r="F34" s="602"/>
      <c r="G34" s="602"/>
      <c r="H34" s="602"/>
      <c r="I34" s="602"/>
      <c r="J34" s="602"/>
      <c r="K34" s="602"/>
      <c r="L34" s="602"/>
      <c r="M34" s="85"/>
      <c r="N34" s="85"/>
      <c r="O34" s="85"/>
      <c r="P34" s="85"/>
      <c r="Q34" s="85"/>
      <c r="R34"/>
      <c r="S34" s="85"/>
      <c r="T34"/>
      <c r="U34" s="85"/>
    </row>
    <row r="35" spans="1:21" s="37" customFormat="1" ht="12.75">
      <c r="A35" s="602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/>
      <c r="N35"/>
      <c r="O35"/>
      <c r="P35"/>
      <c r="Q35"/>
      <c r="R35"/>
      <c r="S35"/>
      <c r="T35"/>
      <c r="U35"/>
    </row>
    <row r="36" spans="1:21" s="37" customFormat="1" ht="12.75">
      <c r="A36" s="602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/>
      <c r="N36"/>
      <c r="O36"/>
      <c r="P36"/>
      <c r="Q36"/>
      <c r="R36"/>
      <c r="S36"/>
      <c r="T36"/>
      <c r="U36"/>
    </row>
    <row r="37" spans="1:21" s="37" customFormat="1" ht="12.75">
      <c r="A37" s="602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/>
      <c r="N37"/>
      <c r="O37"/>
      <c r="P37"/>
      <c r="Q37"/>
      <c r="R37"/>
      <c r="S37"/>
      <c r="T37"/>
      <c r="U37"/>
    </row>
    <row r="38" spans="1:21" s="37" customFormat="1" ht="18.75">
      <c r="A38" s="563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/>
      <c r="N38"/>
      <c r="O38"/>
      <c r="P38"/>
      <c r="Q38"/>
      <c r="R38"/>
      <c r="S38"/>
      <c r="T38"/>
      <c r="U38"/>
    </row>
    <row r="39" spans="1:21" s="37" customFormat="1" ht="18.75">
      <c r="A39" s="563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/>
      <c r="N39"/>
      <c r="O39"/>
      <c r="P39"/>
      <c r="Q39"/>
      <c r="R39"/>
      <c r="S39"/>
      <c r="T39"/>
      <c r="U39"/>
    </row>
    <row r="40" spans="1:21" s="37" customFormat="1" ht="18.75">
      <c r="A40" s="603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/>
      <c r="N40"/>
      <c r="O40"/>
      <c r="P40"/>
      <c r="Q40"/>
      <c r="R40"/>
      <c r="S40"/>
      <c r="T40"/>
      <c r="U40"/>
    </row>
    <row r="41" spans="1:21" s="37" customFormat="1" ht="15.75" customHeight="1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/>
      <c r="N41"/>
      <c r="O41"/>
      <c r="P41"/>
      <c r="Q41"/>
      <c r="R41"/>
      <c r="S41"/>
      <c r="T41"/>
      <c r="U41"/>
    </row>
    <row r="42" spans="1:21" s="37" customFormat="1" ht="12.75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/>
      <c r="N42"/>
      <c r="O42"/>
      <c r="P42"/>
      <c r="Q42"/>
      <c r="R42"/>
      <c r="S42"/>
      <c r="T42"/>
      <c r="U42"/>
    </row>
    <row r="43" spans="1:21" s="37" customFormat="1" ht="12.75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/>
      <c r="N43"/>
      <c r="O43"/>
      <c r="P43"/>
      <c r="Q43"/>
      <c r="R43"/>
      <c r="S43"/>
      <c r="T43"/>
      <c r="U43"/>
    </row>
    <row r="44" spans="1:21" s="37" customFormat="1" ht="12.7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/>
      <c r="N44"/>
      <c r="O44"/>
      <c r="P44"/>
      <c r="Q44"/>
      <c r="R44"/>
      <c r="S44"/>
      <c r="T44"/>
      <c r="U44"/>
    </row>
    <row r="45" spans="1:21" s="37" customFormat="1" ht="12.75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/>
      <c r="N45"/>
      <c r="O45"/>
      <c r="P45"/>
      <c r="Q45"/>
      <c r="R45"/>
      <c r="S45"/>
      <c r="T45"/>
      <c r="U45"/>
    </row>
    <row r="46" spans="1:21" s="37" customFormat="1" ht="12.75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/>
      <c r="N46"/>
      <c r="O46"/>
      <c r="P46"/>
      <c r="Q46"/>
      <c r="R46"/>
      <c r="S46"/>
      <c r="T46"/>
      <c r="U46"/>
    </row>
    <row r="47" spans="1:21" s="37" customFormat="1" ht="12.75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/>
      <c r="N47"/>
      <c r="O47"/>
      <c r="P47"/>
      <c r="Q47"/>
      <c r="R47"/>
      <c r="S47"/>
      <c r="T47"/>
      <c r="U47"/>
    </row>
    <row r="48" spans="1:21" s="37" customFormat="1" ht="12.75">
      <c r="A48" s="210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/>
      <c r="N48"/>
      <c r="O48"/>
      <c r="P48"/>
      <c r="Q48"/>
      <c r="R48"/>
      <c r="S48"/>
      <c r="T48"/>
      <c r="U48"/>
    </row>
    <row r="49" spans="1:21" s="37" customFormat="1" ht="12.75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/>
      <c r="N49"/>
      <c r="O49"/>
      <c r="P49"/>
      <c r="Q49"/>
      <c r="R49"/>
      <c r="S49"/>
      <c r="T49"/>
      <c r="U49"/>
    </row>
    <row r="50" spans="1:21" s="37" customFormat="1" ht="12.75">
      <c r="A50" s="210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/>
      <c r="N50"/>
      <c r="O50"/>
      <c r="P50"/>
      <c r="Q50"/>
      <c r="R50"/>
      <c r="S50"/>
      <c r="T50"/>
      <c r="U50"/>
    </row>
    <row r="51" spans="1:21" s="37" customFormat="1" ht="15.75" customHeight="1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/>
      <c r="N51"/>
      <c r="O51"/>
      <c r="P51"/>
      <c r="Q51"/>
      <c r="R51"/>
      <c r="S51"/>
      <c r="T51"/>
      <c r="U51"/>
    </row>
    <row r="52" spans="1:21" s="37" customFormat="1" ht="12.75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/>
      <c r="N52"/>
      <c r="O52"/>
      <c r="P52"/>
      <c r="Q52"/>
      <c r="R52"/>
      <c r="S52"/>
      <c r="T52"/>
      <c r="U52"/>
    </row>
    <row r="53" spans="1:21" s="37" customFormat="1" ht="12.75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/>
      <c r="N53"/>
      <c r="O53"/>
      <c r="P53"/>
      <c r="Q53"/>
      <c r="R53"/>
      <c r="S53"/>
      <c r="T53"/>
      <c r="U53"/>
    </row>
    <row r="54" spans="1:21" s="37" customFormat="1" ht="12.75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/>
      <c r="N54"/>
      <c r="O54"/>
      <c r="P54"/>
      <c r="Q54"/>
      <c r="R54"/>
      <c r="S54"/>
      <c r="T54"/>
      <c r="U54"/>
    </row>
    <row r="55" spans="1:21" s="37" customFormat="1" ht="12.75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/>
      <c r="N55"/>
      <c r="O55"/>
      <c r="P55"/>
      <c r="Q55"/>
      <c r="R55"/>
      <c r="S55"/>
      <c r="T55"/>
      <c r="U55"/>
    </row>
    <row r="56" spans="1:21" s="37" customFormat="1" ht="12.75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/>
      <c r="N56"/>
      <c r="O56"/>
      <c r="P56"/>
      <c r="Q56"/>
      <c r="R56"/>
      <c r="S56"/>
      <c r="T56"/>
      <c r="U56"/>
    </row>
    <row r="57" spans="1:21" s="37" customFormat="1" ht="12.75">
      <c r="A57" s="210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/>
      <c r="N57"/>
      <c r="O57"/>
      <c r="P57"/>
      <c r="Q57"/>
      <c r="R57"/>
      <c r="S57"/>
      <c r="T57"/>
      <c r="U57"/>
    </row>
    <row r="58" spans="1:21" s="37" customFormat="1" ht="12.75">
      <c r="A58" s="210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/>
      <c r="N58"/>
      <c r="O58"/>
      <c r="P58"/>
      <c r="Q58"/>
      <c r="R58"/>
      <c r="S58"/>
      <c r="T58"/>
      <c r="U58"/>
    </row>
    <row r="59" spans="1:21" s="37" customFormat="1" ht="12.75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/>
      <c r="N59"/>
      <c r="O59"/>
      <c r="P59"/>
      <c r="Q59"/>
      <c r="R59"/>
      <c r="S59"/>
      <c r="T59"/>
      <c r="U59"/>
    </row>
    <row r="60" spans="1:21" s="37" customFormat="1" ht="12.75">
      <c r="A60" s="210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/>
      <c r="N60"/>
      <c r="O60"/>
      <c r="P60"/>
      <c r="Q60"/>
      <c r="R60"/>
      <c r="S60"/>
      <c r="T60"/>
      <c r="U60"/>
    </row>
    <row r="61" spans="1:21" s="37" customFormat="1" ht="12.75">
      <c r="A61" s="210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/>
      <c r="N61"/>
      <c r="O61"/>
      <c r="P61"/>
      <c r="Q61"/>
      <c r="R61"/>
      <c r="S61"/>
      <c r="T61"/>
      <c r="U61"/>
    </row>
    <row r="62" spans="1:21" s="37" customFormat="1" ht="12.75">
      <c r="A62" s="21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/>
      <c r="N62"/>
      <c r="O62"/>
      <c r="P62"/>
      <c r="Q62"/>
      <c r="R62"/>
      <c r="S62"/>
      <c r="T62"/>
      <c r="U62"/>
    </row>
    <row r="63" spans="1:21" s="37" customFormat="1" ht="12.75">
      <c r="A63" s="210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/>
      <c r="N63"/>
      <c r="O63"/>
      <c r="P63"/>
      <c r="Q63"/>
      <c r="R63"/>
      <c r="S63"/>
      <c r="T63"/>
      <c r="U63"/>
    </row>
    <row r="64" spans="1:21" s="37" customFormat="1" ht="12.75">
      <c r="A64" s="210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/>
      <c r="N64"/>
      <c r="O64"/>
      <c r="P64"/>
      <c r="Q64"/>
      <c r="R64"/>
      <c r="S64"/>
      <c r="T64"/>
      <c r="U64"/>
    </row>
    <row r="65" spans="1:21" s="37" customFormat="1" ht="12.75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/>
      <c r="N65"/>
      <c r="O65"/>
      <c r="P65"/>
      <c r="Q65"/>
      <c r="R65"/>
      <c r="S65"/>
      <c r="T65"/>
      <c r="U65"/>
    </row>
    <row r="66" spans="1:21" s="37" customFormat="1" ht="12.75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/>
      <c r="N66"/>
      <c r="O66"/>
      <c r="P66"/>
      <c r="Q66"/>
      <c r="R66"/>
      <c r="S66"/>
      <c r="T66"/>
      <c r="U66"/>
    </row>
    <row r="67" spans="1:21" s="37" customFormat="1" ht="12.75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/>
      <c r="N67"/>
      <c r="O67"/>
      <c r="P67"/>
      <c r="Q67"/>
      <c r="R67"/>
      <c r="S67"/>
      <c r="T67"/>
      <c r="U67"/>
    </row>
    <row r="68" spans="1:21" s="37" customFormat="1" ht="12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/>
      <c r="N68"/>
      <c r="O68"/>
      <c r="P68"/>
      <c r="Q68"/>
      <c r="R68"/>
      <c r="S68"/>
      <c r="T68"/>
      <c r="U68"/>
    </row>
    <row r="69" spans="1:21" s="37" customFormat="1" ht="12.75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/>
      <c r="N69"/>
      <c r="O69"/>
      <c r="P69"/>
      <c r="Q69"/>
      <c r="R69"/>
      <c r="S69"/>
      <c r="T69"/>
      <c r="U69"/>
    </row>
    <row r="70" spans="1:21" s="37" customFormat="1" ht="12.75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/>
      <c r="N70"/>
      <c r="O70"/>
      <c r="P70"/>
      <c r="Q70"/>
      <c r="R70"/>
      <c r="S70"/>
      <c r="T70"/>
      <c r="U70"/>
    </row>
    <row r="71" spans="1:21" s="37" customFormat="1" ht="12.75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/>
      <c r="N71"/>
      <c r="O71"/>
      <c r="P71"/>
      <c r="Q71"/>
      <c r="R71"/>
      <c r="S71"/>
      <c r="T71"/>
      <c r="U71"/>
    </row>
    <row r="72" spans="1:21" s="37" customFormat="1" ht="12.75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/>
      <c r="N72"/>
      <c r="O72"/>
      <c r="P72"/>
      <c r="Q72"/>
      <c r="R72"/>
      <c r="S72"/>
      <c r="T72"/>
      <c r="U72"/>
    </row>
    <row r="73" spans="1:21" s="37" customFormat="1" ht="12.75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/>
      <c r="N73"/>
      <c r="O73"/>
      <c r="P73"/>
      <c r="Q73"/>
      <c r="R73"/>
      <c r="S73"/>
      <c r="T73"/>
      <c r="U73"/>
    </row>
    <row r="74" spans="1:21" s="37" customFormat="1" ht="12.7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/>
      <c r="N74"/>
      <c r="O74"/>
      <c r="P74"/>
      <c r="Q74"/>
      <c r="R74"/>
      <c r="S74"/>
      <c r="T74"/>
      <c r="U74"/>
    </row>
    <row r="75" spans="1:21" s="37" customFormat="1" ht="12.75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/>
      <c r="N75"/>
      <c r="O75"/>
      <c r="P75"/>
      <c r="Q75"/>
      <c r="R75"/>
      <c r="S75"/>
      <c r="T75"/>
      <c r="U75"/>
    </row>
    <row r="76" spans="1:21" s="37" customFormat="1" ht="12.75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/>
      <c r="N76"/>
      <c r="O76"/>
      <c r="P76"/>
      <c r="Q76"/>
      <c r="R76"/>
      <c r="S76"/>
      <c r="T76"/>
      <c r="U76"/>
    </row>
    <row r="77" spans="1:21" s="37" customFormat="1" ht="12.75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/>
      <c r="N77"/>
      <c r="O77"/>
      <c r="P77"/>
      <c r="Q77"/>
      <c r="R77"/>
      <c r="S77"/>
      <c r="T77"/>
      <c r="U77"/>
    </row>
    <row r="78" spans="1:21" s="37" customFormat="1" ht="12.75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/>
      <c r="N78"/>
      <c r="O78"/>
      <c r="P78"/>
      <c r="Q78"/>
      <c r="R78"/>
      <c r="S78"/>
      <c r="T78"/>
      <c r="U78"/>
    </row>
    <row r="79" spans="1:21" s="37" customFormat="1" ht="12.75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/>
      <c r="N79"/>
      <c r="O79"/>
      <c r="P79"/>
      <c r="Q79"/>
      <c r="R79"/>
      <c r="S79"/>
      <c r="T79"/>
      <c r="U79"/>
    </row>
    <row r="80" spans="1:21" s="37" customFormat="1" ht="12.75">
      <c r="A80" s="210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/>
      <c r="N80"/>
      <c r="O80"/>
      <c r="P80"/>
      <c r="Q80"/>
      <c r="R80"/>
      <c r="S80"/>
      <c r="T80"/>
      <c r="U80"/>
    </row>
    <row r="81" spans="1:21" s="37" customFormat="1" ht="12.75">
      <c r="A81" s="210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/>
      <c r="N81"/>
      <c r="O81"/>
      <c r="P81"/>
      <c r="Q81"/>
      <c r="R81"/>
      <c r="S81"/>
      <c r="T81"/>
      <c r="U81"/>
    </row>
    <row r="82" spans="1:21" s="37" customFormat="1" ht="12.75">
      <c r="A82" s="210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/>
      <c r="N82"/>
      <c r="O82"/>
      <c r="P82"/>
      <c r="Q82"/>
      <c r="R82"/>
      <c r="S82"/>
      <c r="T82"/>
      <c r="U82"/>
    </row>
    <row r="83" spans="1:21" s="37" customFormat="1" ht="12.75">
      <c r="A83" s="210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/>
      <c r="N83"/>
      <c r="O83"/>
      <c r="P83"/>
      <c r="Q83"/>
      <c r="R83"/>
      <c r="S83"/>
      <c r="T83"/>
      <c r="U83"/>
    </row>
    <row r="84" spans="1:21" s="37" customFormat="1" ht="12.75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/>
      <c r="N84"/>
      <c r="O84"/>
      <c r="P84"/>
      <c r="Q84"/>
      <c r="R84"/>
      <c r="S84"/>
      <c r="T84"/>
      <c r="U84"/>
    </row>
    <row r="85" spans="1:21" s="37" customFormat="1" ht="12.75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/>
      <c r="N85"/>
      <c r="O85"/>
      <c r="P85"/>
      <c r="Q85"/>
      <c r="R85"/>
      <c r="S85"/>
      <c r="T85"/>
      <c r="U85"/>
    </row>
    <row r="86" spans="1:21" s="37" customFormat="1" ht="12.75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/>
      <c r="N86"/>
      <c r="O86"/>
      <c r="P86"/>
      <c r="Q86"/>
      <c r="R86"/>
      <c r="S86"/>
      <c r="T86"/>
      <c r="U86"/>
    </row>
    <row r="87" spans="1:21" s="37" customFormat="1" ht="12.75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/>
      <c r="N87"/>
      <c r="O87"/>
      <c r="P87"/>
      <c r="Q87"/>
      <c r="R87"/>
      <c r="S87"/>
      <c r="T87"/>
      <c r="U87"/>
    </row>
    <row r="88" spans="1:21" s="37" customFormat="1" ht="12.75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/>
      <c r="N88"/>
      <c r="O88"/>
      <c r="P88"/>
      <c r="Q88"/>
      <c r="R88"/>
      <c r="S88"/>
      <c r="T88"/>
      <c r="U88"/>
    </row>
    <row r="89" spans="1:21" s="37" customFormat="1" ht="12.7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/>
      <c r="N89"/>
      <c r="O89"/>
      <c r="P89"/>
      <c r="Q89"/>
      <c r="R89"/>
      <c r="S89"/>
      <c r="T89"/>
      <c r="U89"/>
    </row>
    <row r="90" spans="1:21" s="37" customFormat="1" ht="12.75">
      <c r="A90" s="210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/>
      <c r="N90"/>
      <c r="O90"/>
      <c r="P90"/>
      <c r="Q90"/>
      <c r="R90"/>
      <c r="S90"/>
      <c r="T90"/>
      <c r="U90"/>
    </row>
    <row r="91" spans="1:21" s="37" customFormat="1" ht="12.75">
      <c r="A91" s="210"/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/>
      <c r="N91"/>
      <c r="O91"/>
      <c r="P91"/>
      <c r="Q91"/>
      <c r="R91"/>
      <c r="S91"/>
      <c r="T91"/>
      <c r="U91"/>
    </row>
    <row r="92" spans="1:21" s="37" customFormat="1" ht="12.75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/>
      <c r="N92"/>
      <c r="O92"/>
      <c r="P92"/>
      <c r="Q92"/>
      <c r="R92"/>
      <c r="S92"/>
      <c r="T92"/>
      <c r="U92"/>
    </row>
    <row r="93" spans="1:21" s="37" customFormat="1" ht="12.75">
      <c r="A93" s="210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/>
      <c r="N93"/>
      <c r="O93"/>
      <c r="P93"/>
      <c r="Q93"/>
      <c r="R93"/>
      <c r="S93"/>
      <c r="T93"/>
      <c r="U93"/>
    </row>
    <row r="94" spans="1:21" s="37" customFormat="1" ht="12.75">
      <c r="A94" s="210"/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/>
      <c r="N94"/>
      <c r="O94"/>
      <c r="P94"/>
      <c r="Q94"/>
      <c r="R94"/>
      <c r="S94"/>
      <c r="T94"/>
      <c r="U94"/>
    </row>
    <row r="95" spans="1:21" s="37" customFormat="1" ht="12.75">
      <c r="A95" s="210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/>
      <c r="N95"/>
      <c r="O95"/>
      <c r="P95"/>
      <c r="Q95"/>
      <c r="R95"/>
      <c r="S95"/>
      <c r="T95"/>
      <c r="U95"/>
    </row>
    <row r="96" spans="1:21" s="37" customFormat="1" ht="12.75">
      <c r="A96" s="210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/>
      <c r="N96"/>
      <c r="O96"/>
      <c r="P96"/>
      <c r="Q96"/>
      <c r="R96"/>
      <c r="S96"/>
      <c r="T96"/>
      <c r="U96"/>
    </row>
    <row r="97" spans="1:21" s="37" customFormat="1" ht="12.75">
      <c r="A97" s="210"/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/>
      <c r="N97"/>
      <c r="O97"/>
      <c r="P97"/>
      <c r="Q97"/>
      <c r="R97"/>
      <c r="S97"/>
      <c r="T97"/>
      <c r="U97"/>
    </row>
    <row r="98" spans="1:21" s="37" customFormat="1" ht="12.75">
      <c r="A98" s="210"/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/>
      <c r="N98"/>
      <c r="O98"/>
      <c r="P98"/>
      <c r="Q98"/>
      <c r="R98"/>
      <c r="S98"/>
      <c r="T98"/>
      <c r="U98"/>
    </row>
    <row r="99" spans="1:21" s="37" customFormat="1" ht="12.75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/>
      <c r="N99"/>
      <c r="O99"/>
      <c r="P99"/>
      <c r="Q99"/>
      <c r="R99"/>
      <c r="S99"/>
      <c r="T99"/>
      <c r="U99"/>
    </row>
    <row r="100" spans="1:21" s="37" customFormat="1" ht="12.75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/>
      <c r="N100"/>
      <c r="O100"/>
      <c r="P100"/>
      <c r="Q100"/>
      <c r="R100"/>
      <c r="S100"/>
      <c r="T100"/>
      <c r="U100"/>
    </row>
    <row r="101" spans="1:21" s="37" customFormat="1" ht="12.75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/>
      <c r="N101"/>
      <c r="O101"/>
      <c r="P101"/>
      <c r="Q101"/>
      <c r="R101"/>
      <c r="S101"/>
      <c r="T101"/>
      <c r="U101"/>
    </row>
    <row r="102" spans="1:21" s="37" customFormat="1" ht="12.75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/>
      <c r="N102"/>
      <c r="O102"/>
      <c r="P102"/>
      <c r="Q102"/>
      <c r="R102"/>
      <c r="S102"/>
      <c r="T102"/>
      <c r="U102"/>
    </row>
    <row r="103" spans="1:21" s="37" customFormat="1" ht="12.75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/>
      <c r="N103"/>
      <c r="O103"/>
      <c r="P103"/>
      <c r="Q103"/>
      <c r="R103"/>
      <c r="S103"/>
      <c r="T103"/>
      <c r="U103"/>
    </row>
    <row r="104" spans="1:21" s="37" customFormat="1" ht="12.75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/>
      <c r="N104"/>
      <c r="O104"/>
      <c r="P104"/>
      <c r="Q104"/>
      <c r="R104"/>
      <c r="S104"/>
      <c r="T104"/>
      <c r="U104"/>
    </row>
    <row r="105" spans="1:21" s="37" customFormat="1" ht="12.75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/>
      <c r="N105"/>
      <c r="O105"/>
      <c r="P105"/>
      <c r="Q105"/>
      <c r="R105"/>
      <c r="S105"/>
      <c r="T105"/>
      <c r="U105"/>
    </row>
    <row r="106" spans="1:21" s="37" customFormat="1" ht="12.75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/>
      <c r="N106"/>
      <c r="O106"/>
      <c r="P106"/>
      <c r="Q106"/>
      <c r="R106"/>
      <c r="S106"/>
      <c r="T106"/>
      <c r="U106"/>
    </row>
    <row r="107" spans="1:21" s="37" customFormat="1" ht="12.75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/>
      <c r="N107"/>
      <c r="O107"/>
      <c r="P107"/>
      <c r="Q107"/>
      <c r="R107"/>
      <c r="S107"/>
      <c r="T107"/>
      <c r="U107"/>
    </row>
    <row r="108" spans="1:21" s="37" customFormat="1" ht="12.75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/>
      <c r="N108"/>
      <c r="O108"/>
      <c r="P108"/>
      <c r="Q108"/>
      <c r="R108"/>
      <c r="S108"/>
      <c r="T108"/>
      <c r="U108"/>
    </row>
    <row r="109" spans="1:21" s="37" customFormat="1" ht="12.75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/>
      <c r="N109"/>
      <c r="O109"/>
      <c r="P109"/>
      <c r="Q109"/>
      <c r="R109"/>
      <c r="S109"/>
      <c r="T109"/>
      <c r="U109"/>
    </row>
  </sheetData>
  <sheetProtection/>
  <mergeCells count="5">
    <mergeCell ref="A6:B6"/>
    <mergeCell ref="E7:G7"/>
    <mergeCell ref="H7:J7"/>
    <mergeCell ref="B7:D7"/>
    <mergeCell ref="A5:K5"/>
  </mergeCells>
  <printOptions horizontalCentered="1" verticalCentered="1"/>
  <pageMargins left="0.5" right="0.5" top="0.5" bottom="0.5" header="0" footer="0.25"/>
  <pageSetup horizontalDpi="300" verticalDpi="3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44"/>
  <sheetViews>
    <sheetView rightToLeft="1" view="pageBreakPreview" zoomScaleSheetLayoutView="100" zoomScalePageLayoutView="0" workbookViewId="0" topLeftCell="A1">
      <selection activeCell="A19" sqref="A1:L16384"/>
    </sheetView>
  </sheetViews>
  <sheetFormatPr defaultColWidth="9.140625" defaultRowHeight="12.75"/>
  <cols>
    <col min="1" max="1" width="28.8515625" style="442" customWidth="1"/>
    <col min="2" max="10" width="9.140625" style="442" customWidth="1"/>
    <col min="11" max="11" width="28.7109375" style="442" customWidth="1"/>
    <col min="12" max="12" width="9.140625" style="442" customWidth="1"/>
    <col min="13" max="13" width="9.140625" style="5" customWidth="1"/>
    <col min="14" max="14" width="11.00390625" style="5" customWidth="1"/>
    <col min="15" max="29" width="9.140625" style="5" customWidth="1"/>
    <col min="30" max="16384" width="9.140625" style="1" customWidth="1"/>
  </cols>
  <sheetData>
    <row r="1" ht="38.25" customHeight="1"/>
    <row r="2" spans="1:29" s="10" customFormat="1" ht="17.25" customHeight="1">
      <c r="A2" s="532" t="s">
        <v>360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445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11" customFormat="1" ht="17.25" customHeight="1">
      <c r="A3" s="640" t="s">
        <v>361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445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1" customFormat="1" ht="22.5" customHeight="1">
      <c r="A4" s="634" t="s">
        <v>365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445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2" customFormat="1" ht="2.25" customHeight="1">
      <c r="A5" s="447" t="s">
        <v>33</v>
      </c>
      <c r="B5" s="447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2" customFormat="1" ht="13.5" customHeight="1">
      <c r="A6" s="447" t="s">
        <v>332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2" customFormat="1" ht="19.5" customHeight="1">
      <c r="A7" s="533" t="s">
        <v>268</v>
      </c>
      <c r="B7" s="641">
        <v>2011</v>
      </c>
      <c r="C7" s="642"/>
      <c r="D7" s="643"/>
      <c r="E7" s="639">
        <v>2012</v>
      </c>
      <c r="F7" s="639"/>
      <c r="G7" s="639"/>
      <c r="H7" s="639">
        <v>2013</v>
      </c>
      <c r="I7" s="639"/>
      <c r="J7" s="639"/>
      <c r="K7" s="534" t="s">
        <v>267</v>
      </c>
      <c r="L7" s="44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2" customFormat="1" ht="19.5" customHeight="1">
      <c r="A8" s="535"/>
      <c r="B8" s="536" t="s">
        <v>331</v>
      </c>
      <c r="C8" s="536" t="s">
        <v>330</v>
      </c>
      <c r="D8" s="536" t="s">
        <v>5</v>
      </c>
      <c r="E8" s="536" t="s">
        <v>331</v>
      </c>
      <c r="F8" s="536" t="s">
        <v>330</v>
      </c>
      <c r="G8" s="536" t="s">
        <v>5</v>
      </c>
      <c r="H8" s="536" t="s">
        <v>331</v>
      </c>
      <c r="I8" s="536" t="s">
        <v>330</v>
      </c>
      <c r="J8" s="536" t="s">
        <v>5</v>
      </c>
      <c r="K8" s="537"/>
      <c r="L8" s="442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2" customFormat="1" ht="13.5" customHeight="1">
      <c r="A9" s="538" t="s">
        <v>329</v>
      </c>
      <c r="B9" s="539" t="s">
        <v>3</v>
      </c>
      <c r="C9" s="539" t="s">
        <v>4</v>
      </c>
      <c r="D9" s="539" t="s">
        <v>2</v>
      </c>
      <c r="E9" s="539" t="s">
        <v>3</v>
      </c>
      <c r="F9" s="539" t="s">
        <v>4</v>
      </c>
      <c r="G9" s="539" t="s">
        <v>2</v>
      </c>
      <c r="H9" s="539" t="s">
        <v>3</v>
      </c>
      <c r="I9" s="539" t="s">
        <v>4</v>
      </c>
      <c r="J9" s="539" t="s">
        <v>2</v>
      </c>
      <c r="K9" s="540" t="s">
        <v>328</v>
      </c>
      <c r="L9" s="442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s="61" customFormat="1" ht="9.75" customHeight="1">
      <c r="A10" s="541"/>
      <c r="B10" s="542"/>
      <c r="C10" s="542"/>
      <c r="D10" s="542"/>
      <c r="E10" s="542"/>
      <c r="F10" s="542"/>
      <c r="G10" s="542"/>
      <c r="H10" s="542"/>
      <c r="I10" s="542"/>
      <c r="J10" s="542"/>
      <c r="K10" s="543"/>
      <c r="L10" s="164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</row>
    <row r="11" spans="1:29" s="2" customFormat="1" ht="27" customHeight="1">
      <c r="A11" s="544" t="s">
        <v>327</v>
      </c>
      <c r="B11" s="545">
        <v>5.363296814663979</v>
      </c>
      <c r="C11" s="545">
        <v>4.170092497430627</v>
      </c>
      <c r="D11" s="546">
        <v>5.223202400695652</v>
      </c>
      <c r="E11" s="545">
        <v>7.8</v>
      </c>
      <c r="F11" s="545">
        <v>7.2</v>
      </c>
      <c r="G11" s="546">
        <v>7.7</v>
      </c>
      <c r="H11" s="545">
        <v>7.8</v>
      </c>
      <c r="I11" s="545">
        <v>7.2</v>
      </c>
      <c r="J11" s="546">
        <v>7.7</v>
      </c>
      <c r="K11" s="547" t="s">
        <v>326</v>
      </c>
      <c r="L11" s="44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4" customFormat="1" ht="21" customHeight="1">
      <c r="A12" s="548" t="s">
        <v>325</v>
      </c>
      <c r="B12" s="549">
        <v>11.391910748725293</v>
      </c>
      <c r="C12" s="549">
        <v>20.466983556012334</v>
      </c>
      <c r="D12" s="550">
        <v>12.457417291313618</v>
      </c>
      <c r="E12" s="549">
        <v>13.7</v>
      </c>
      <c r="F12" s="549">
        <v>18.1</v>
      </c>
      <c r="G12" s="550">
        <v>14.3</v>
      </c>
      <c r="H12" s="549">
        <v>13.7</v>
      </c>
      <c r="I12" s="549">
        <v>18</v>
      </c>
      <c r="J12" s="550">
        <v>14.5</v>
      </c>
      <c r="K12" s="168" t="s">
        <v>324</v>
      </c>
      <c r="L12" s="162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2" customFormat="1" ht="32.25" customHeight="1">
      <c r="A13" s="544" t="s">
        <v>323</v>
      </c>
      <c r="B13" s="545">
        <v>8.513683606076894</v>
      </c>
      <c r="C13" s="545">
        <v>17.514773895169576</v>
      </c>
      <c r="D13" s="546">
        <v>9.570503842907986</v>
      </c>
      <c r="E13" s="545">
        <v>10.9</v>
      </c>
      <c r="F13" s="545">
        <v>20.9</v>
      </c>
      <c r="G13" s="546">
        <v>12.1</v>
      </c>
      <c r="H13" s="545">
        <v>11.1</v>
      </c>
      <c r="I13" s="545">
        <v>20.7</v>
      </c>
      <c r="J13" s="546">
        <v>12.8</v>
      </c>
      <c r="K13" s="547" t="s">
        <v>322</v>
      </c>
      <c r="L13" s="442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4" customFormat="1" ht="21" customHeight="1">
      <c r="A14" s="548" t="s">
        <v>321</v>
      </c>
      <c r="B14" s="549">
        <v>4.541690842020082</v>
      </c>
      <c r="C14" s="549">
        <v>13.012589928057555</v>
      </c>
      <c r="D14" s="550">
        <v>5.536261198583053</v>
      </c>
      <c r="E14" s="549">
        <v>4.5</v>
      </c>
      <c r="F14" s="549">
        <v>11.3</v>
      </c>
      <c r="G14" s="550">
        <v>5.2</v>
      </c>
      <c r="H14" s="549">
        <v>4.5</v>
      </c>
      <c r="I14" s="549">
        <v>10.9</v>
      </c>
      <c r="J14" s="550">
        <v>5.7</v>
      </c>
      <c r="K14" s="168" t="s">
        <v>320</v>
      </c>
      <c r="L14" s="162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2" customFormat="1" ht="26.25" customHeight="1">
      <c r="A15" s="544" t="s">
        <v>319</v>
      </c>
      <c r="B15" s="545">
        <v>7.077090822708283</v>
      </c>
      <c r="C15" s="545">
        <v>43.03250256937307</v>
      </c>
      <c r="D15" s="546">
        <v>11.298624607733782</v>
      </c>
      <c r="E15" s="545">
        <v>6.8</v>
      </c>
      <c r="F15" s="545">
        <v>30.2</v>
      </c>
      <c r="G15" s="546">
        <v>9.5</v>
      </c>
      <c r="H15" s="545">
        <v>7</v>
      </c>
      <c r="I15" s="545">
        <v>30.7</v>
      </c>
      <c r="J15" s="546">
        <v>11.3</v>
      </c>
      <c r="K15" s="547" t="s">
        <v>318</v>
      </c>
      <c r="L15" s="44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4" customFormat="1" ht="29.25" customHeight="1">
      <c r="A16" s="548" t="s">
        <v>317</v>
      </c>
      <c r="B16" s="549">
        <v>0.515778850845404</v>
      </c>
      <c r="C16" s="549">
        <v>0.14260020554984584</v>
      </c>
      <c r="D16" s="550">
        <v>0.47196385381338196</v>
      </c>
      <c r="E16" s="549">
        <v>10.8</v>
      </c>
      <c r="F16" s="549">
        <v>5.7</v>
      </c>
      <c r="G16" s="550">
        <v>10.2</v>
      </c>
      <c r="H16" s="549">
        <v>10.7</v>
      </c>
      <c r="I16" s="549">
        <v>5.8</v>
      </c>
      <c r="J16" s="550">
        <v>9.8</v>
      </c>
      <c r="K16" s="168" t="s">
        <v>316</v>
      </c>
      <c r="L16" s="162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4" customFormat="1" ht="24.75" customHeight="1">
      <c r="A17" s="544" t="s">
        <v>315</v>
      </c>
      <c r="B17" s="545">
        <v>31.37953752513311</v>
      </c>
      <c r="C17" s="545">
        <v>0.2774922918807811</v>
      </c>
      <c r="D17" s="546">
        <v>27.727838702695202</v>
      </c>
      <c r="E17" s="545">
        <v>28.8</v>
      </c>
      <c r="F17" s="545">
        <v>0.6</v>
      </c>
      <c r="G17" s="546">
        <v>25.5</v>
      </c>
      <c r="H17" s="545">
        <v>28.5</v>
      </c>
      <c r="I17" s="545">
        <v>0.6</v>
      </c>
      <c r="J17" s="546">
        <v>23.4</v>
      </c>
      <c r="K17" s="547" t="s">
        <v>314</v>
      </c>
      <c r="L17" s="162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4" customFormat="1" ht="24.75" customHeight="1">
      <c r="A18" s="548" t="s">
        <v>313</v>
      </c>
      <c r="B18" s="549">
        <v>15.300670187794429</v>
      </c>
      <c r="C18" s="549">
        <v>0.986639260020555</v>
      </c>
      <c r="D18" s="550">
        <v>13.620056276674292</v>
      </c>
      <c r="E18" s="549">
        <v>15.5</v>
      </c>
      <c r="F18" s="549">
        <v>6</v>
      </c>
      <c r="G18" s="550">
        <v>14.4</v>
      </c>
      <c r="H18" s="549">
        <v>15.4</v>
      </c>
      <c r="I18" s="549">
        <v>6.1</v>
      </c>
      <c r="J18" s="550">
        <v>13.7</v>
      </c>
      <c r="K18" s="168" t="s">
        <v>312</v>
      </c>
      <c r="L18" s="162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4" customFormat="1" ht="24.75" customHeight="1">
      <c r="A19" s="544" t="s">
        <v>311</v>
      </c>
      <c r="B19" s="545">
        <v>15.457044491480165</v>
      </c>
      <c r="C19" s="545">
        <v>0.36099691675231244</v>
      </c>
      <c r="D19" s="546">
        <v>13.684613812446782</v>
      </c>
      <c r="E19" s="545">
        <v>0.9</v>
      </c>
      <c r="F19" s="545">
        <v>0</v>
      </c>
      <c r="G19" s="546">
        <v>0.8</v>
      </c>
      <c r="H19" s="545">
        <v>0.9</v>
      </c>
      <c r="I19" s="545">
        <v>0</v>
      </c>
      <c r="J19" s="546">
        <v>0.8</v>
      </c>
      <c r="K19" s="547" t="s">
        <v>310</v>
      </c>
      <c r="L19" s="162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4" customFormat="1" ht="24.75" customHeight="1">
      <c r="A20" s="548" t="s">
        <v>309</v>
      </c>
      <c r="B20" s="549">
        <v>0.45929611055236014</v>
      </c>
      <c r="C20" s="549">
        <v>0.03532887975334018</v>
      </c>
      <c r="D20" s="550">
        <v>0.40951801313625186</v>
      </c>
      <c r="E20" s="549">
        <v>0.3</v>
      </c>
      <c r="F20" s="549">
        <v>0</v>
      </c>
      <c r="G20" s="550">
        <v>0.3</v>
      </c>
      <c r="H20" s="549">
        <v>0.4</v>
      </c>
      <c r="I20" s="549">
        <v>0</v>
      </c>
      <c r="J20" s="550">
        <v>0.3</v>
      </c>
      <c r="K20" s="168" t="s">
        <v>308</v>
      </c>
      <c r="L20" s="162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3" customFormat="1" ht="30" customHeight="1">
      <c r="A21" s="551" t="s">
        <v>307</v>
      </c>
      <c r="B21" s="552">
        <f aca="true" t="shared" si="0" ref="B21:G21">SUM(B11:B20)</f>
        <v>99.99999999999999</v>
      </c>
      <c r="C21" s="552">
        <f t="shared" si="0"/>
        <v>99.99999999999997</v>
      </c>
      <c r="D21" s="552">
        <f t="shared" si="0"/>
        <v>100</v>
      </c>
      <c r="E21" s="552">
        <f t="shared" si="0"/>
        <v>100</v>
      </c>
      <c r="F21" s="552">
        <f t="shared" si="0"/>
        <v>100</v>
      </c>
      <c r="G21" s="552">
        <f t="shared" si="0"/>
        <v>100</v>
      </c>
      <c r="H21" s="552">
        <v>100.00000000000001</v>
      </c>
      <c r="I21" s="552">
        <v>99.99999999999999</v>
      </c>
      <c r="J21" s="552">
        <v>99.99999999999999</v>
      </c>
      <c r="K21" s="553" t="s">
        <v>2</v>
      </c>
      <c r="L21" s="255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98" customFormat="1" ht="6" customHeight="1">
      <c r="A22" s="554"/>
      <c r="B22" s="555"/>
      <c r="C22" s="555"/>
      <c r="D22" s="555"/>
      <c r="E22" s="555"/>
      <c r="F22" s="555"/>
      <c r="G22" s="555"/>
      <c r="H22" s="555"/>
      <c r="I22" s="555"/>
      <c r="J22" s="556"/>
      <c r="K22" s="557"/>
      <c r="L22" s="558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</row>
    <row r="23" spans="1:12" s="51" customFormat="1" ht="15" customHeight="1">
      <c r="A23" s="559" t="s">
        <v>256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 t="s">
        <v>255</v>
      </c>
      <c r="L23" s="251"/>
    </row>
    <row r="24" spans="1:12" s="87" customFormat="1" ht="12">
      <c r="A24" s="560"/>
      <c r="B24" s="561"/>
      <c r="C24" s="493"/>
      <c r="D24" s="493"/>
      <c r="E24" s="562"/>
      <c r="F24" s="562"/>
      <c r="G24" s="562"/>
      <c r="H24" s="562"/>
      <c r="I24" s="562"/>
      <c r="J24" s="561"/>
      <c r="K24" s="562"/>
      <c r="L24" s="493"/>
    </row>
    <row r="25" spans="1:29" s="2" customFormat="1" ht="18.75">
      <c r="A25" s="563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/>
      <c r="N2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2" customFormat="1" ht="18.75">
      <c r="A26" s="563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/>
      <c r="N2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14" ht="18.75">
      <c r="A27" s="563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/>
      <c r="N27"/>
    </row>
    <row r="28" spans="1:14" ht="15.75">
      <c r="A28" s="564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/>
      <c r="N28"/>
    </row>
    <row r="29" spans="1:14" ht="15.75">
      <c r="A29" s="564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/>
      <c r="N29"/>
    </row>
    <row r="30" spans="1:14" ht="12.75">
      <c r="A30" s="565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/>
      <c r="N30"/>
    </row>
    <row r="31" spans="1:14" ht="12.75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/>
      <c r="N31"/>
    </row>
    <row r="32" spans="1:14" ht="12.7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/>
      <c r="N32"/>
    </row>
    <row r="33" spans="1:14" ht="12.75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/>
      <c r="N33"/>
    </row>
    <row r="34" spans="1:14" s="5" customFormat="1" ht="12.75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/>
      <c r="N34"/>
    </row>
    <row r="35" spans="1:14" s="5" customFormat="1" ht="12.75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/>
      <c r="N35"/>
    </row>
    <row r="36" spans="1:14" s="5" customFormat="1" ht="12.75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/>
      <c r="N36"/>
    </row>
    <row r="37" spans="1:14" s="5" customFormat="1" ht="12.75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/>
      <c r="N37"/>
    </row>
    <row r="38" spans="1:14" s="5" customFormat="1" ht="12.75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/>
      <c r="N38"/>
    </row>
    <row r="39" spans="1:14" s="5" customFormat="1" ht="12.75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/>
      <c r="N39"/>
    </row>
    <row r="40" spans="1:14" s="5" customFormat="1" ht="12.75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/>
      <c r="N40"/>
    </row>
    <row r="41" spans="1:14" s="5" customFormat="1" ht="12.75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/>
      <c r="N41"/>
    </row>
    <row r="42" spans="1:14" s="5" customFormat="1" ht="12.75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/>
      <c r="N42"/>
    </row>
    <row r="43" spans="1:14" s="5" customFormat="1" ht="12.75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/>
      <c r="N43"/>
    </row>
    <row r="44" spans="1:14" s="5" customFormat="1" ht="12.7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/>
      <c r="N44"/>
    </row>
  </sheetData>
  <sheetProtection/>
  <mergeCells count="5">
    <mergeCell ref="E7:G7"/>
    <mergeCell ref="H7:J7"/>
    <mergeCell ref="A3:K3"/>
    <mergeCell ref="A4:K4"/>
    <mergeCell ref="B7:D7"/>
  </mergeCells>
  <printOptions horizontalCentered="1" verticalCentered="1"/>
  <pageMargins left="0.2362204724409449" right="0.15748031496062992" top="0.31496062992125984" bottom="0.2362204724409449" header="0" footer="0.2362204724409449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25"/>
  <sheetViews>
    <sheetView rightToLeft="1" view="pageBreakPreview" zoomScale="70" zoomScaleSheetLayoutView="70" zoomScalePageLayoutView="0" workbookViewId="0" topLeftCell="A1">
      <selection activeCell="A19" sqref="A1:L16384"/>
    </sheetView>
  </sheetViews>
  <sheetFormatPr defaultColWidth="9.140625" defaultRowHeight="12.75"/>
  <cols>
    <col min="1" max="1" width="19.7109375" style="497" customWidth="1"/>
    <col min="2" max="3" width="11.28125" style="497" customWidth="1"/>
    <col min="4" max="4" width="11.8515625" style="497" customWidth="1"/>
    <col min="5" max="6" width="11.28125" style="497" customWidth="1"/>
    <col min="7" max="7" width="12.00390625" style="497" customWidth="1"/>
    <col min="8" max="10" width="11.28125" style="497" customWidth="1"/>
    <col min="11" max="11" width="21.7109375" style="497" customWidth="1"/>
    <col min="12" max="12" width="9.140625" style="497" customWidth="1"/>
    <col min="13" max="27" width="9.140625" style="100" customWidth="1"/>
    <col min="28" max="16384" width="9.140625" style="99" customWidth="1"/>
  </cols>
  <sheetData>
    <row r="1" ht="21" customHeight="1"/>
    <row r="2" spans="1:27" s="112" customFormat="1" ht="24.75" customHeight="1">
      <c r="A2" s="498" t="s">
        <v>363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9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</row>
    <row r="3" spans="1:27" s="110" customFormat="1" ht="24" customHeight="1">
      <c r="A3" s="649" t="s">
        <v>362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499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</row>
    <row r="4" spans="1:27" s="101" customFormat="1" ht="18.75" customHeight="1">
      <c r="A4" s="634" t="s">
        <v>365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497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1:27" s="101" customFormat="1" ht="28.5" customHeight="1">
      <c r="A5" s="500" t="s">
        <v>464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497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1:27" s="108" customFormat="1" ht="25.5" customHeight="1">
      <c r="A6" s="502" t="s">
        <v>268</v>
      </c>
      <c r="B6" s="503"/>
      <c r="C6" s="504">
        <v>2011</v>
      </c>
      <c r="D6" s="505"/>
      <c r="E6" s="646">
        <v>2012</v>
      </c>
      <c r="F6" s="647"/>
      <c r="G6" s="648"/>
      <c r="H6" s="646">
        <v>2013</v>
      </c>
      <c r="I6" s="647"/>
      <c r="J6" s="648"/>
      <c r="K6" s="506" t="s">
        <v>267</v>
      </c>
      <c r="L6" s="507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s="101" customFormat="1" ht="18.75" customHeight="1">
      <c r="A7" s="508"/>
      <c r="B7" s="509" t="s">
        <v>0</v>
      </c>
      <c r="C7" s="509" t="s">
        <v>1</v>
      </c>
      <c r="D7" s="509" t="s">
        <v>5</v>
      </c>
      <c r="E7" s="509" t="s">
        <v>0</v>
      </c>
      <c r="F7" s="509" t="s">
        <v>1</v>
      </c>
      <c r="G7" s="509" t="s">
        <v>5</v>
      </c>
      <c r="H7" s="509" t="s">
        <v>0</v>
      </c>
      <c r="I7" s="509" t="s">
        <v>1</v>
      </c>
      <c r="J7" s="509" t="s">
        <v>5</v>
      </c>
      <c r="K7" s="510"/>
      <c r="L7" s="497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</row>
    <row r="8" spans="1:27" s="101" customFormat="1" ht="15.75" customHeight="1">
      <c r="A8" s="511" t="s">
        <v>355</v>
      </c>
      <c r="B8" s="512" t="s">
        <v>3</v>
      </c>
      <c r="C8" s="512" t="s">
        <v>4</v>
      </c>
      <c r="D8" s="512" t="s">
        <v>2</v>
      </c>
      <c r="E8" s="512" t="s">
        <v>3</v>
      </c>
      <c r="F8" s="512" t="s">
        <v>4</v>
      </c>
      <c r="G8" s="512" t="s">
        <v>2</v>
      </c>
      <c r="H8" s="512" t="s">
        <v>3</v>
      </c>
      <c r="I8" s="512" t="s">
        <v>4</v>
      </c>
      <c r="J8" s="512" t="s">
        <v>2</v>
      </c>
      <c r="K8" s="513" t="s">
        <v>354</v>
      </c>
      <c r="L8" s="497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</row>
    <row r="9" spans="1:27" s="101" customFormat="1" ht="30" customHeight="1">
      <c r="A9" s="514" t="s">
        <v>353</v>
      </c>
      <c r="B9" s="515">
        <v>2.249141009460218</v>
      </c>
      <c r="C9" s="515">
        <v>4.2529547790339155</v>
      </c>
      <c r="D9" s="515">
        <v>2.4844092796932613</v>
      </c>
      <c r="E9" s="515">
        <v>3.6</v>
      </c>
      <c r="F9" s="515">
        <v>2.2</v>
      </c>
      <c r="G9" s="515">
        <v>3.4</v>
      </c>
      <c r="H9" s="515">
        <v>3.5</v>
      </c>
      <c r="I9" s="515">
        <v>2.2</v>
      </c>
      <c r="J9" s="515">
        <v>3.3</v>
      </c>
      <c r="K9" s="516" t="s">
        <v>352</v>
      </c>
      <c r="L9" s="497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</row>
    <row r="10" spans="1:27" s="101" customFormat="1" ht="30" customHeight="1">
      <c r="A10" s="517" t="s">
        <v>351</v>
      </c>
      <c r="B10" s="518">
        <v>8.751663079172395</v>
      </c>
      <c r="C10" s="518">
        <v>13.20336587872559</v>
      </c>
      <c r="D10" s="518">
        <v>9.27433860578348</v>
      </c>
      <c r="E10" s="518">
        <v>4.9</v>
      </c>
      <c r="F10" s="518">
        <v>8.7</v>
      </c>
      <c r="G10" s="518">
        <v>5.3</v>
      </c>
      <c r="H10" s="518">
        <v>4.9</v>
      </c>
      <c r="I10" s="518">
        <v>8.8</v>
      </c>
      <c r="J10" s="518">
        <v>5.6</v>
      </c>
      <c r="K10" s="519" t="s">
        <v>350</v>
      </c>
      <c r="L10" s="497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</row>
    <row r="11" spans="1:27" s="101" customFormat="1" ht="30" customHeight="1">
      <c r="A11" s="514" t="s">
        <v>349</v>
      </c>
      <c r="B11" s="515">
        <v>17.16340431131646</v>
      </c>
      <c r="C11" s="515">
        <v>7.987538540596094</v>
      </c>
      <c r="D11" s="515">
        <v>16.08606364196511</v>
      </c>
      <c r="E11" s="515">
        <v>10.2</v>
      </c>
      <c r="F11" s="515">
        <v>6.4</v>
      </c>
      <c r="G11" s="515">
        <v>9.8</v>
      </c>
      <c r="H11" s="515">
        <v>10.2</v>
      </c>
      <c r="I11" s="515">
        <v>6.5</v>
      </c>
      <c r="J11" s="515">
        <v>9.5</v>
      </c>
      <c r="K11" s="516" t="s">
        <v>348</v>
      </c>
      <c r="L11" s="497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</row>
    <row r="12" spans="1:27" s="106" customFormat="1" ht="30" customHeight="1">
      <c r="A12" s="517" t="s">
        <v>347</v>
      </c>
      <c r="B12" s="518">
        <v>26.124762768218247</v>
      </c>
      <c r="C12" s="518">
        <v>6.547404933196301</v>
      </c>
      <c r="D12" s="518">
        <v>23.826180343286204</v>
      </c>
      <c r="E12" s="518">
        <v>24.7</v>
      </c>
      <c r="F12" s="518">
        <v>8.2</v>
      </c>
      <c r="G12" s="518">
        <v>22.8</v>
      </c>
      <c r="H12" s="518">
        <v>24.5</v>
      </c>
      <c r="I12" s="518">
        <v>8.2</v>
      </c>
      <c r="J12" s="518">
        <v>21.6</v>
      </c>
      <c r="K12" s="519" t="s">
        <v>346</v>
      </c>
      <c r="L12" s="520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</row>
    <row r="13" spans="1:27" s="104" customFormat="1" ht="30" customHeight="1">
      <c r="A13" s="514" t="s">
        <v>345</v>
      </c>
      <c r="B13" s="515">
        <v>20.98056087959264</v>
      </c>
      <c r="C13" s="515">
        <v>21.55254367934224</v>
      </c>
      <c r="D13" s="515">
        <v>21.0477175215638</v>
      </c>
      <c r="E13" s="515">
        <v>23.2</v>
      </c>
      <c r="F13" s="515">
        <v>20.6</v>
      </c>
      <c r="G13" s="515">
        <v>22.9</v>
      </c>
      <c r="H13" s="515">
        <v>23.4</v>
      </c>
      <c r="I13" s="515">
        <v>20.4</v>
      </c>
      <c r="J13" s="515">
        <v>22.8</v>
      </c>
      <c r="K13" s="516" t="s">
        <v>344</v>
      </c>
      <c r="L13" s="521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</row>
    <row r="14" spans="1:27" s="101" customFormat="1" ht="30" customHeight="1">
      <c r="A14" s="517" t="s">
        <v>343</v>
      </c>
      <c r="B14" s="518">
        <v>2.9753842919875684</v>
      </c>
      <c r="C14" s="518">
        <v>6.544193216855088</v>
      </c>
      <c r="D14" s="518">
        <v>3.3943990304302805</v>
      </c>
      <c r="E14" s="518">
        <v>4.9</v>
      </c>
      <c r="F14" s="518">
        <v>7.2</v>
      </c>
      <c r="G14" s="518">
        <v>5.1</v>
      </c>
      <c r="H14" s="518">
        <v>4.9</v>
      </c>
      <c r="I14" s="518">
        <v>7.2</v>
      </c>
      <c r="J14" s="518">
        <v>5.3</v>
      </c>
      <c r="K14" s="519" t="s">
        <v>342</v>
      </c>
      <c r="L14" s="497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</row>
    <row r="15" spans="1:27" s="101" customFormat="1" ht="30" customHeight="1">
      <c r="A15" s="514" t="s">
        <v>341</v>
      </c>
      <c r="B15" s="515">
        <v>18.538900030676707</v>
      </c>
      <c r="C15" s="515">
        <v>34.452723535457345</v>
      </c>
      <c r="D15" s="515">
        <v>20.407345983895308</v>
      </c>
      <c r="E15" s="515">
        <v>23.2</v>
      </c>
      <c r="F15" s="515">
        <v>37.7</v>
      </c>
      <c r="G15" s="515">
        <v>24.9</v>
      </c>
      <c r="H15" s="515">
        <v>23.2</v>
      </c>
      <c r="I15" s="515">
        <v>38.6</v>
      </c>
      <c r="J15" s="515">
        <v>26</v>
      </c>
      <c r="K15" s="516" t="s">
        <v>340</v>
      </c>
      <c r="L15" s="497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</row>
    <row r="16" spans="1:27" s="101" customFormat="1" ht="30" customHeight="1">
      <c r="A16" s="517" t="s">
        <v>339</v>
      </c>
      <c r="B16" s="518">
        <v>1.404292517361393</v>
      </c>
      <c r="C16" s="518">
        <v>0.9969167523124357</v>
      </c>
      <c r="D16" s="518">
        <v>1.356462428042104</v>
      </c>
      <c r="E16" s="518">
        <v>1.6</v>
      </c>
      <c r="F16" s="518">
        <v>2.9</v>
      </c>
      <c r="G16" s="518">
        <v>1.8</v>
      </c>
      <c r="H16" s="518">
        <v>1.7</v>
      </c>
      <c r="I16" s="518">
        <v>2.9</v>
      </c>
      <c r="J16" s="518">
        <v>1.9</v>
      </c>
      <c r="K16" s="519" t="s">
        <v>338</v>
      </c>
      <c r="L16" s="497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</row>
    <row r="17" spans="1:11" ht="30" customHeight="1">
      <c r="A17" s="514" t="s">
        <v>337</v>
      </c>
      <c r="B17" s="515">
        <v>1.7159302690236176</v>
      </c>
      <c r="C17" s="515">
        <v>4.4051901336074</v>
      </c>
      <c r="D17" s="515">
        <v>2.031676934784068</v>
      </c>
      <c r="E17" s="515">
        <v>3.4</v>
      </c>
      <c r="F17" s="515">
        <v>5.9</v>
      </c>
      <c r="G17" s="515">
        <v>3.7</v>
      </c>
      <c r="H17" s="515">
        <v>3.4</v>
      </c>
      <c r="I17" s="515">
        <v>4.9</v>
      </c>
      <c r="J17" s="515">
        <v>3.7</v>
      </c>
      <c r="K17" s="516" t="s">
        <v>336</v>
      </c>
    </row>
    <row r="18" spans="1:12" s="100" customFormat="1" ht="30" customHeight="1">
      <c r="A18" s="517" t="s">
        <v>335</v>
      </c>
      <c r="B18" s="518">
        <v>0.09596084319075358</v>
      </c>
      <c r="C18" s="518">
        <v>0.05716855087358685</v>
      </c>
      <c r="D18" s="518">
        <v>0.09140623055637886</v>
      </c>
      <c r="E18" s="518">
        <v>0.3</v>
      </c>
      <c r="F18" s="518">
        <v>0.2</v>
      </c>
      <c r="G18" s="518">
        <v>0.3</v>
      </c>
      <c r="H18" s="518">
        <v>0.3</v>
      </c>
      <c r="I18" s="518">
        <v>0.2</v>
      </c>
      <c r="J18" s="518">
        <v>0.3</v>
      </c>
      <c r="K18" s="519" t="s">
        <v>334</v>
      </c>
      <c r="L18" s="497"/>
    </row>
    <row r="19" spans="1:12" s="100" customFormat="1" ht="21" customHeight="1">
      <c r="A19" s="522" t="s">
        <v>307</v>
      </c>
      <c r="B19" s="523">
        <f aca="true" t="shared" si="0" ref="B19:G19">SUM(B9:B18)</f>
        <v>100</v>
      </c>
      <c r="C19" s="523">
        <f t="shared" si="0"/>
        <v>99.99999999999999</v>
      </c>
      <c r="D19" s="523">
        <f t="shared" si="0"/>
        <v>100</v>
      </c>
      <c r="E19" s="523">
        <f t="shared" si="0"/>
        <v>100</v>
      </c>
      <c r="F19" s="523">
        <f t="shared" si="0"/>
        <v>100.00000000000001</v>
      </c>
      <c r="G19" s="523">
        <f t="shared" si="0"/>
        <v>99.99999999999999</v>
      </c>
      <c r="H19" s="523">
        <v>100.00000000000001</v>
      </c>
      <c r="I19" s="523">
        <v>100</v>
      </c>
      <c r="J19" s="523">
        <v>100</v>
      </c>
      <c r="K19" s="524" t="s">
        <v>333</v>
      </c>
      <c r="L19" s="497"/>
    </row>
    <row r="20" spans="1:12" s="100" customFormat="1" ht="6.75" customHeight="1">
      <c r="A20" s="497"/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7"/>
    </row>
    <row r="21" spans="1:14" s="102" customFormat="1" ht="12">
      <c r="A21" s="525" t="s">
        <v>256</v>
      </c>
      <c r="B21" s="526"/>
      <c r="C21" s="526"/>
      <c r="D21" s="526"/>
      <c r="E21" s="526"/>
      <c r="F21" s="525"/>
      <c r="G21" s="525"/>
      <c r="H21" s="525"/>
      <c r="I21" s="525"/>
      <c r="J21" s="525"/>
      <c r="K21" s="525" t="s">
        <v>255</v>
      </c>
      <c r="L21" s="525"/>
      <c r="N21" s="103"/>
    </row>
    <row r="22" spans="1:12" s="100" customFormat="1" ht="12.75">
      <c r="A22" s="644"/>
      <c r="B22" s="645"/>
      <c r="C22" s="497"/>
      <c r="D22" s="497"/>
      <c r="E22" s="527"/>
      <c r="F22" s="527"/>
      <c r="G22" s="528"/>
      <c r="H22" s="527"/>
      <c r="I22" s="527"/>
      <c r="J22" s="529"/>
      <c r="K22" s="497"/>
      <c r="L22" s="497"/>
    </row>
    <row r="23" spans="1:12" s="100" customFormat="1" ht="12.75">
      <c r="A23" s="497"/>
      <c r="B23" s="497"/>
      <c r="C23" s="530"/>
      <c r="D23" s="497"/>
      <c r="E23" s="497"/>
      <c r="F23" s="497"/>
      <c r="G23" s="497"/>
      <c r="H23" s="497"/>
      <c r="I23" s="497"/>
      <c r="J23" s="497"/>
      <c r="K23" s="497"/>
      <c r="L23" s="497"/>
    </row>
    <row r="25" spans="1:12" s="100" customFormat="1" ht="12.75">
      <c r="A25" s="497"/>
      <c r="B25" s="497"/>
      <c r="C25" s="531"/>
      <c r="D25" s="497"/>
      <c r="E25" s="497"/>
      <c r="F25" s="497"/>
      <c r="G25" s="497"/>
      <c r="H25" s="497"/>
      <c r="I25" s="497"/>
      <c r="J25" s="497"/>
      <c r="K25" s="497"/>
      <c r="L25" s="497"/>
    </row>
  </sheetData>
  <sheetProtection/>
  <mergeCells count="5">
    <mergeCell ref="A22:B22"/>
    <mergeCell ref="H6:J6"/>
    <mergeCell ref="A3:K3"/>
    <mergeCell ref="E6:G6"/>
    <mergeCell ref="A4:K4"/>
  </mergeCells>
  <printOptions horizontalCentered="1" verticalCentered="1"/>
  <pageMargins left="0.18" right="0.17" top="0.5" bottom="0.5" header="0" footer="0.2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C64"/>
  <sheetViews>
    <sheetView rightToLeft="1" view="pageBreakPreview" zoomScaleSheetLayoutView="100" zoomScalePageLayoutView="0" workbookViewId="0" topLeftCell="A46">
      <selection activeCell="A19" sqref="A1:L16384"/>
    </sheetView>
  </sheetViews>
  <sheetFormatPr defaultColWidth="9.140625" defaultRowHeight="12.75"/>
  <cols>
    <col min="1" max="1" width="31.57421875" style="442" customWidth="1"/>
    <col min="2" max="2" width="11.00390625" style="443" customWidth="1"/>
    <col min="3" max="3" width="10.28125" style="443" customWidth="1"/>
    <col min="4" max="4" width="10.7109375" style="443" customWidth="1"/>
    <col min="5" max="5" width="10.57421875" style="443" customWidth="1"/>
    <col min="6" max="6" width="9.421875" style="443" bestFit="1" customWidth="1"/>
    <col min="7" max="7" width="11.140625" style="443" customWidth="1"/>
    <col min="8" max="8" width="11.8515625" style="443" customWidth="1"/>
    <col min="9" max="9" width="48.57421875" style="442" customWidth="1"/>
    <col min="10" max="12" width="9.140625" style="442" customWidth="1"/>
    <col min="13" max="29" width="9.140625" style="5" customWidth="1"/>
    <col min="30" max="16384" width="9.140625" style="1" customWidth="1"/>
  </cols>
  <sheetData>
    <row r="1" ht="26.25" customHeight="1"/>
    <row r="2" ht="11.25" customHeight="1"/>
    <row r="3" spans="1:29" s="10" customFormat="1" ht="20.25" customHeight="1">
      <c r="A3" s="444" t="s">
        <v>18</v>
      </c>
      <c r="B3" s="444"/>
      <c r="C3" s="444"/>
      <c r="D3" s="444"/>
      <c r="E3" s="444"/>
      <c r="F3" s="444"/>
      <c r="G3" s="444"/>
      <c r="H3" s="444"/>
      <c r="I3" s="444"/>
      <c r="J3" s="445"/>
      <c r="K3" s="445"/>
      <c r="L3" s="445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1" customFormat="1" ht="17.25" customHeight="1">
      <c r="A4" s="444" t="s">
        <v>19</v>
      </c>
      <c r="B4" s="444"/>
      <c r="C4" s="444"/>
      <c r="D4" s="444"/>
      <c r="E4" s="444"/>
      <c r="F4" s="444"/>
      <c r="G4" s="444"/>
      <c r="H4" s="444"/>
      <c r="I4" s="444"/>
      <c r="J4" s="445"/>
      <c r="K4" s="445"/>
      <c r="L4" s="445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11" customFormat="1" ht="15.75" customHeight="1">
      <c r="A5" s="446" t="s">
        <v>364</v>
      </c>
      <c r="B5" s="444"/>
      <c r="C5" s="444"/>
      <c r="D5" s="444"/>
      <c r="E5" s="444"/>
      <c r="F5" s="444"/>
      <c r="G5" s="444"/>
      <c r="H5" s="444"/>
      <c r="I5" s="444"/>
      <c r="J5" s="445"/>
      <c r="K5" s="445"/>
      <c r="L5" s="44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s="2" customFormat="1" ht="0.75" customHeight="1" hidden="1">
      <c r="A6" s="442"/>
      <c r="B6" s="443"/>
      <c r="C6" s="443"/>
      <c r="D6" s="443"/>
      <c r="E6" s="443"/>
      <c r="F6" s="443"/>
      <c r="G6" s="443"/>
      <c r="H6" s="443"/>
      <c r="I6" s="442"/>
      <c r="J6" s="442"/>
      <c r="K6" s="442"/>
      <c r="L6" s="44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2" customFormat="1" ht="18" customHeight="1">
      <c r="A7" s="447" t="s">
        <v>253</v>
      </c>
      <c r="B7" s="443"/>
      <c r="C7" s="443"/>
      <c r="D7" s="443"/>
      <c r="E7" s="443"/>
      <c r="F7" s="443"/>
      <c r="G7" s="443"/>
      <c r="H7" s="443"/>
      <c r="I7" s="442"/>
      <c r="J7" s="442"/>
      <c r="K7" s="442"/>
      <c r="L7" s="44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2" customFormat="1" ht="27" customHeight="1">
      <c r="A8" s="650" t="s">
        <v>7</v>
      </c>
      <c r="B8" s="653" t="s">
        <v>16</v>
      </c>
      <c r="C8" s="654"/>
      <c r="D8" s="655"/>
      <c r="E8" s="653" t="s">
        <v>17</v>
      </c>
      <c r="F8" s="637"/>
      <c r="G8" s="638"/>
      <c r="H8" s="656" t="s">
        <v>10</v>
      </c>
      <c r="I8" s="659" t="s">
        <v>8</v>
      </c>
      <c r="J8" s="442"/>
      <c r="K8" s="442"/>
      <c r="L8" s="442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2" customFormat="1" ht="15" customHeight="1">
      <c r="A9" s="651"/>
      <c r="B9" s="448" t="s">
        <v>0</v>
      </c>
      <c r="C9" s="448" t="s">
        <v>1</v>
      </c>
      <c r="D9" s="448" t="s">
        <v>5</v>
      </c>
      <c r="E9" s="448" t="s">
        <v>0</v>
      </c>
      <c r="F9" s="448" t="s">
        <v>1</v>
      </c>
      <c r="G9" s="448" t="s">
        <v>5</v>
      </c>
      <c r="H9" s="657"/>
      <c r="I9" s="660"/>
      <c r="J9" s="442"/>
      <c r="K9" s="442"/>
      <c r="L9" s="442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s="2" customFormat="1" ht="15" customHeight="1">
      <c r="A10" s="652"/>
      <c r="B10" s="449" t="s">
        <v>3</v>
      </c>
      <c r="C10" s="449" t="s">
        <v>4</v>
      </c>
      <c r="D10" s="449" t="s">
        <v>2</v>
      </c>
      <c r="E10" s="449" t="s">
        <v>3</v>
      </c>
      <c r="F10" s="449" t="s">
        <v>4</v>
      </c>
      <c r="G10" s="449" t="s">
        <v>2</v>
      </c>
      <c r="H10" s="658"/>
      <c r="I10" s="661"/>
      <c r="J10" s="442"/>
      <c r="K10" s="442"/>
      <c r="L10" s="442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3" customFormat="1" ht="3.75" customHeight="1">
      <c r="A11" s="255"/>
      <c r="B11" s="304"/>
      <c r="C11" s="304"/>
      <c r="D11" s="304"/>
      <c r="E11" s="304"/>
      <c r="F11" s="304"/>
      <c r="G11" s="304"/>
      <c r="H11" s="304"/>
      <c r="I11" s="255"/>
      <c r="J11" s="255"/>
      <c r="K11" s="255"/>
      <c r="L11" s="25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12" customFormat="1" ht="22.5" customHeight="1">
      <c r="A12" s="450" t="s">
        <v>454</v>
      </c>
      <c r="B12" s="451">
        <v>181</v>
      </c>
      <c r="C12" s="451">
        <v>97</v>
      </c>
      <c r="D12" s="452">
        <v>278</v>
      </c>
      <c r="E12" s="451">
        <v>328</v>
      </c>
      <c r="F12" s="451">
        <v>45</v>
      </c>
      <c r="G12" s="452">
        <v>373</v>
      </c>
      <c r="H12" s="452">
        <v>651</v>
      </c>
      <c r="I12" s="453" t="s">
        <v>455</v>
      </c>
      <c r="J12" s="162"/>
      <c r="K12" s="162"/>
      <c r="L12" s="162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8" customFormat="1" ht="19.5" customHeight="1">
      <c r="A13" s="454" t="s">
        <v>150</v>
      </c>
      <c r="B13" s="455">
        <v>18</v>
      </c>
      <c r="C13" s="455">
        <v>39</v>
      </c>
      <c r="D13" s="456">
        <v>57</v>
      </c>
      <c r="E13" s="455">
        <v>23</v>
      </c>
      <c r="F13" s="455">
        <v>26</v>
      </c>
      <c r="G13" s="456">
        <v>49</v>
      </c>
      <c r="H13" s="456">
        <v>106</v>
      </c>
      <c r="I13" s="457" t="s">
        <v>151</v>
      </c>
      <c r="J13" s="458"/>
      <c r="K13" s="458"/>
      <c r="L13" s="45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s="4" customFormat="1" ht="22.5" customHeight="1">
      <c r="A14" s="459" t="s">
        <v>152</v>
      </c>
      <c r="B14" s="451">
        <v>8956</v>
      </c>
      <c r="C14" s="451">
        <v>1830</v>
      </c>
      <c r="D14" s="452">
        <v>10786</v>
      </c>
      <c r="E14" s="451">
        <v>10214</v>
      </c>
      <c r="F14" s="451">
        <v>265</v>
      </c>
      <c r="G14" s="452">
        <v>10479</v>
      </c>
      <c r="H14" s="452">
        <v>21265</v>
      </c>
      <c r="I14" s="453" t="s">
        <v>153</v>
      </c>
      <c r="J14" s="162"/>
      <c r="K14" s="162"/>
      <c r="L14" s="162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4" customFormat="1" ht="22.5" customHeight="1">
      <c r="A15" s="460" t="s">
        <v>154</v>
      </c>
      <c r="B15" s="455">
        <v>1167</v>
      </c>
      <c r="C15" s="455">
        <v>1068</v>
      </c>
      <c r="D15" s="456">
        <v>2235</v>
      </c>
      <c r="E15" s="455">
        <v>9103</v>
      </c>
      <c r="F15" s="455">
        <v>162</v>
      </c>
      <c r="G15" s="456">
        <v>9265</v>
      </c>
      <c r="H15" s="456">
        <v>11500</v>
      </c>
      <c r="I15" s="461" t="s">
        <v>373</v>
      </c>
      <c r="J15" s="162"/>
      <c r="K15" s="162"/>
      <c r="L15" s="162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4" customFormat="1" ht="22.5" customHeight="1">
      <c r="A16" s="459" t="s">
        <v>156</v>
      </c>
      <c r="B16" s="451">
        <v>1187</v>
      </c>
      <c r="C16" s="451">
        <v>594</v>
      </c>
      <c r="D16" s="452">
        <v>1781</v>
      </c>
      <c r="E16" s="451">
        <v>4355</v>
      </c>
      <c r="F16" s="451">
        <v>87</v>
      </c>
      <c r="G16" s="452">
        <v>4442</v>
      </c>
      <c r="H16" s="452">
        <v>6223</v>
      </c>
      <c r="I16" s="453" t="s">
        <v>20</v>
      </c>
      <c r="J16" s="162"/>
      <c r="K16" s="162"/>
      <c r="L16" s="162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4" customFormat="1" ht="22.5" customHeight="1">
      <c r="A17" s="460" t="s">
        <v>158</v>
      </c>
      <c r="B17" s="455">
        <v>845</v>
      </c>
      <c r="C17" s="455">
        <v>979</v>
      </c>
      <c r="D17" s="456">
        <v>1824</v>
      </c>
      <c r="E17" s="455">
        <v>7430</v>
      </c>
      <c r="F17" s="455">
        <v>320</v>
      </c>
      <c r="G17" s="456">
        <v>7750</v>
      </c>
      <c r="H17" s="456">
        <v>9574</v>
      </c>
      <c r="I17" s="461" t="s">
        <v>374</v>
      </c>
      <c r="J17" s="162"/>
      <c r="K17" s="162"/>
      <c r="L17" s="162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4" customFormat="1" ht="22.5" customHeight="1">
      <c r="A18" s="462" t="s">
        <v>456</v>
      </c>
      <c r="B18" s="451">
        <v>579</v>
      </c>
      <c r="C18" s="451">
        <v>1744</v>
      </c>
      <c r="D18" s="452">
        <v>2323</v>
      </c>
      <c r="E18" s="451">
        <v>3344</v>
      </c>
      <c r="F18" s="451">
        <v>4882</v>
      </c>
      <c r="G18" s="452">
        <v>8226</v>
      </c>
      <c r="H18" s="452">
        <v>10549</v>
      </c>
      <c r="I18" s="453" t="s">
        <v>161</v>
      </c>
      <c r="J18" s="162"/>
      <c r="K18" s="162"/>
      <c r="L18" s="162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4" customFormat="1" ht="22.5" customHeight="1">
      <c r="A19" s="460" t="s">
        <v>162</v>
      </c>
      <c r="B19" s="455">
        <v>242</v>
      </c>
      <c r="C19" s="455">
        <v>169</v>
      </c>
      <c r="D19" s="456">
        <v>411</v>
      </c>
      <c r="E19" s="455">
        <v>88</v>
      </c>
      <c r="F19" s="455">
        <v>31</v>
      </c>
      <c r="G19" s="456">
        <v>119</v>
      </c>
      <c r="H19" s="456">
        <v>530</v>
      </c>
      <c r="I19" s="461" t="s">
        <v>21</v>
      </c>
      <c r="J19" s="162"/>
      <c r="K19" s="162"/>
      <c r="L19" s="162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4" customFormat="1" ht="22.5" customHeight="1">
      <c r="A20" s="459" t="s">
        <v>375</v>
      </c>
      <c r="B20" s="451">
        <v>179</v>
      </c>
      <c r="C20" s="451">
        <v>143</v>
      </c>
      <c r="D20" s="452">
        <v>322</v>
      </c>
      <c r="E20" s="451">
        <v>69</v>
      </c>
      <c r="F20" s="451">
        <v>8</v>
      </c>
      <c r="G20" s="452">
        <v>77</v>
      </c>
      <c r="H20" s="452">
        <v>399</v>
      </c>
      <c r="I20" s="453" t="s">
        <v>15</v>
      </c>
      <c r="J20" s="162"/>
      <c r="K20" s="162"/>
      <c r="L20" s="162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4" customFormat="1" ht="19.5" customHeight="1">
      <c r="A21" s="460" t="s">
        <v>165</v>
      </c>
      <c r="B21" s="455">
        <v>443</v>
      </c>
      <c r="C21" s="455">
        <v>296</v>
      </c>
      <c r="D21" s="456">
        <v>739</v>
      </c>
      <c r="E21" s="455">
        <v>287</v>
      </c>
      <c r="F21" s="455">
        <v>6</v>
      </c>
      <c r="G21" s="456">
        <v>293</v>
      </c>
      <c r="H21" s="456">
        <v>1032</v>
      </c>
      <c r="I21" s="461" t="s">
        <v>6</v>
      </c>
      <c r="J21" s="162"/>
      <c r="K21" s="162"/>
      <c r="L21" s="162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s="4" customFormat="1" ht="26.25" customHeight="1">
      <c r="A22" s="462" t="s">
        <v>166</v>
      </c>
      <c r="B22" s="451">
        <v>136</v>
      </c>
      <c r="C22" s="451">
        <v>72</v>
      </c>
      <c r="D22" s="452">
        <v>208</v>
      </c>
      <c r="E22" s="451">
        <v>84</v>
      </c>
      <c r="F22" s="451">
        <v>77</v>
      </c>
      <c r="G22" s="452">
        <v>161</v>
      </c>
      <c r="H22" s="452">
        <v>369</v>
      </c>
      <c r="I22" s="463" t="s">
        <v>22</v>
      </c>
      <c r="J22" s="162"/>
      <c r="K22" s="162"/>
      <c r="L22" s="162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s="4" customFormat="1" ht="22.5" customHeight="1">
      <c r="A23" s="464" t="s">
        <v>168</v>
      </c>
      <c r="B23" s="455">
        <v>29</v>
      </c>
      <c r="C23" s="455">
        <v>43</v>
      </c>
      <c r="D23" s="455">
        <v>72</v>
      </c>
      <c r="E23" s="455">
        <v>30</v>
      </c>
      <c r="F23" s="455">
        <v>13</v>
      </c>
      <c r="G23" s="455">
        <v>43</v>
      </c>
      <c r="H23" s="455">
        <v>115</v>
      </c>
      <c r="I23" s="461" t="s">
        <v>14</v>
      </c>
      <c r="J23" s="162"/>
      <c r="K23" s="162"/>
      <c r="L23" s="16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12" customFormat="1" ht="22.5" customHeight="1">
      <c r="A24" s="462" t="s">
        <v>169</v>
      </c>
      <c r="B24" s="451">
        <v>50</v>
      </c>
      <c r="C24" s="451">
        <v>90</v>
      </c>
      <c r="D24" s="452">
        <v>140</v>
      </c>
      <c r="E24" s="451">
        <v>41</v>
      </c>
      <c r="F24" s="451">
        <v>32</v>
      </c>
      <c r="G24" s="452">
        <v>73</v>
      </c>
      <c r="H24" s="452">
        <v>213</v>
      </c>
      <c r="I24" s="453" t="s">
        <v>23</v>
      </c>
      <c r="J24" s="162"/>
      <c r="K24" s="162"/>
      <c r="L24" s="162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s="4" customFormat="1" ht="22.5" customHeight="1">
      <c r="A25" s="460" t="s">
        <v>171</v>
      </c>
      <c r="B25" s="455">
        <v>154</v>
      </c>
      <c r="C25" s="455">
        <v>81</v>
      </c>
      <c r="D25" s="456">
        <v>235</v>
      </c>
      <c r="E25" s="455">
        <v>914</v>
      </c>
      <c r="F25" s="455">
        <v>9</v>
      </c>
      <c r="G25" s="456">
        <v>923</v>
      </c>
      <c r="H25" s="456">
        <v>1158</v>
      </c>
      <c r="I25" s="465" t="s">
        <v>24</v>
      </c>
      <c r="J25" s="162"/>
      <c r="K25" s="162"/>
      <c r="L25" s="16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s="4" customFormat="1" ht="22.5" customHeight="1">
      <c r="A26" s="459" t="s">
        <v>173</v>
      </c>
      <c r="B26" s="451">
        <v>487</v>
      </c>
      <c r="C26" s="451">
        <v>219</v>
      </c>
      <c r="D26" s="452">
        <v>706</v>
      </c>
      <c r="E26" s="451">
        <v>2431</v>
      </c>
      <c r="F26" s="451">
        <v>216</v>
      </c>
      <c r="G26" s="452">
        <v>2647</v>
      </c>
      <c r="H26" s="452">
        <v>3353</v>
      </c>
      <c r="I26" s="453" t="s">
        <v>174</v>
      </c>
      <c r="J26" s="162"/>
      <c r="K26" s="162"/>
      <c r="L26" s="16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s="12" customFormat="1" ht="22.5" customHeight="1">
      <c r="A27" s="460" t="s">
        <v>376</v>
      </c>
      <c r="B27" s="455">
        <v>35</v>
      </c>
      <c r="C27" s="455">
        <v>23</v>
      </c>
      <c r="D27" s="456">
        <v>58</v>
      </c>
      <c r="E27" s="455">
        <v>27</v>
      </c>
      <c r="F27" s="455">
        <v>8</v>
      </c>
      <c r="G27" s="456">
        <v>35</v>
      </c>
      <c r="H27" s="456">
        <v>93</v>
      </c>
      <c r="I27" s="461" t="s">
        <v>25</v>
      </c>
      <c r="J27" s="162"/>
      <c r="K27" s="162"/>
      <c r="L27" s="16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s="4" customFormat="1" ht="18.75" customHeight="1">
      <c r="A28" s="459" t="s">
        <v>460</v>
      </c>
      <c r="B28" s="451">
        <v>299</v>
      </c>
      <c r="C28" s="451">
        <v>217</v>
      </c>
      <c r="D28" s="452">
        <v>516</v>
      </c>
      <c r="E28" s="451">
        <v>822</v>
      </c>
      <c r="F28" s="451">
        <v>156</v>
      </c>
      <c r="G28" s="452">
        <v>978</v>
      </c>
      <c r="H28" s="452">
        <v>1494</v>
      </c>
      <c r="I28" s="453" t="s">
        <v>461</v>
      </c>
      <c r="J28" s="162"/>
      <c r="K28" s="162"/>
      <c r="L28" s="162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s="4" customFormat="1" ht="22.5" customHeight="1">
      <c r="A29" s="460" t="s">
        <v>377</v>
      </c>
      <c r="B29" s="455">
        <v>66</v>
      </c>
      <c r="C29" s="455">
        <v>38</v>
      </c>
      <c r="D29" s="456">
        <v>104</v>
      </c>
      <c r="E29" s="455">
        <v>133</v>
      </c>
      <c r="F29" s="455">
        <v>1</v>
      </c>
      <c r="G29" s="456">
        <v>134</v>
      </c>
      <c r="H29" s="456">
        <v>238</v>
      </c>
      <c r="I29" s="461" t="s">
        <v>13</v>
      </c>
      <c r="J29" s="162"/>
      <c r="K29" s="162"/>
      <c r="L29" s="16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s="4" customFormat="1" ht="18" customHeight="1">
      <c r="A30" s="459" t="s">
        <v>378</v>
      </c>
      <c r="B30" s="451">
        <v>1603</v>
      </c>
      <c r="C30" s="451">
        <v>570</v>
      </c>
      <c r="D30" s="452">
        <v>2173</v>
      </c>
      <c r="E30" s="451">
        <v>446</v>
      </c>
      <c r="F30" s="451">
        <v>83</v>
      </c>
      <c r="G30" s="452">
        <v>529</v>
      </c>
      <c r="H30" s="452">
        <v>2702</v>
      </c>
      <c r="I30" s="453" t="s">
        <v>179</v>
      </c>
      <c r="J30" s="162"/>
      <c r="K30" s="162"/>
      <c r="L30" s="162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s="14" customFormat="1" ht="22.5" customHeight="1">
      <c r="A31" s="460" t="s">
        <v>379</v>
      </c>
      <c r="B31" s="455">
        <v>23</v>
      </c>
      <c r="C31" s="455">
        <v>39</v>
      </c>
      <c r="D31" s="456">
        <v>62</v>
      </c>
      <c r="E31" s="455">
        <v>80</v>
      </c>
      <c r="F31" s="455">
        <v>7</v>
      </c>
      <c r="G31" s="456">
        <v>87</v>
      </c>
      <c r="H31" s="456">
        <v>149</v>
      </c>
      <c r="I31" s="461" t="s">
        <v>26</v>
      </c>
      <c r="J31" s="466"/>
      <c r="K31" s="466"/>
      <c r="L31" s="466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s="4" customFormat="1" ht="19.5" customHeight="1">
      <c r="A32" s="467" t="s">
        <v>254</v>
      </c>
      <c r="B32" s="468"/>
      <c r="C32" s="468"/>
      <c r="D32" s="469"/>
      <c r="E32" s="468"/>
      <c r="F32" s="468"/>
      <c r="G32" s="469"/>
      <c r="H32" s="469"/>
      <c r="I32" s="453"/>
      <c r="J32" s="162"/>
      <c r="K32" s="162"/>
      <c r="L32" s="16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s="4" customFormat="1" ht="26.25" customHeight="1">
      <c r="A33" s="650" t="s">
        <v>7</v>
      </c>
      <c r="B33" s="653" t="s">
        <v>16</v>
      </c>
      <c r="C33" s="654"/>
      <c r="D33" s="655"/>
      <c r="E33" s="653" t="s">
        <v>17</v>
      </c>
      <c r="F33" s="637"/>
      <c r="G33" s="638"/>
      <c r="H33" s="656" t="s">
        <v>10</v>
      </c>
      <c r="I33" s="659" t="s">
        <v>8</v>
      </c>
      <c r="J33" s="162"/>
      <c r="K33" s="162"/>
      <c r="L33" s="16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s="4" customFormat="1" ht="19.5" customHeight="1">
      <c r="A34" s="651"/>
      <c r="B34" s="448" t="s">
        <v>0</v>
      </c>
      <c r="C34" s="448" t="s">
        <v>1</v>
      </c>
      <c r="D34" s="448" t="s">
        <v>5</v>
      </c>
      <c r="E34" s="448" t="s">
        <v>0</v>
      </c>
      <c r="F34" s="448" t="s">
        <v>1</v>
      </c>
      <c r="G34" s="448" t="s">
        <v>5</v>
      </c>
      <c r="H34" s="657"/>
      <c r="I34" s="660"/>
      <c r="J34" s="162"/>
      <c r="K34" s="162"/>
      <c r="L34" s="16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s="4" customFormat="1" ht="18.75" customHeight="1">
      <c r="A35" s="652"/>
      <c r="B35" s="449" t="s">
        <v>3</v>
      </c>
      <c r="C35" s="449" t="s">
        <v>4</v>
      </c>
      <c r="D35" s="449" t="s">
        <v>2</v>
      </c>
      <c r="E35" s="449" t="s">
        <v>3</v>
      </c>
      <c r="F35" s="449" t="s">
        <v>4</v>
      </c>
      <c r="G35" s="449" t="s">
        <v>2</v>
      </c>
      <c r="H35" s="658"/>
      <c r="I35" s="661"/>
      <c r="J35" s="162"/>
      <c r="K35" s="162"/>
      <c r="L35" s="16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s="4" customFormat="1" ht="18" customHeight="1">
      <c r="A36" s="450" t="s">
        <v>380</v>
      </c>
      <c r="B36" s="470">
        <v>34</v>
      </c>
      <c r="C36" s="470">
        <v>68</v>
      </c>
      <c r="D36" s="471">
        <v>102</v>
      </c>
      <c r="E36" s="470">
        <v>62</v>
      </c>
      <c r="F36" s="470">
        <v>45</v>
      </c>
      <c r="G36" s="471">
        <v>107</v>
      </c>
      <c r="H36" s="471">
        <v>209</v>
      </c>
      <c r="I36" s="453" t="s">
        <v>390</v>
      </c>
      <c r="J36" s="162"/>
      <c r="K36" s="162"/>
      <c r="L36" s="16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s="4" customFormat="1" ht="23.25" customHeight="1">
      <c r="A37" s="472" t="s">
        <v>184</v>
      </c>
      <c r="B37" s="473">
        <v>362</v>
      </c>
      <c r="C37" s="473">
        <v>155</v>
      </c>
      <c r="D37" s="474">
        <v>517</v>
      </c>
      <c r="E37" s="473">
        <v>111</v>
      </c>
      <c r="F37" s="473"/>
      <c r="G37" s="474">
        <v>111</v>
      </c>
      <c r="H37" s="474">
        <v>628</v>
      </c>
      <c r="I37" s="475" t="s">
        <v>391</v>
      </c>
      <c r="J37" s="162"/>
      <c r="K37" s="162"/>
      <c r="L37" s="16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s="16" customFormat="1" ht="27.75" customHeight="1">
      <c r="A38" s="476" t="s">
        <v>186</v>
      </c>
      <c r="B38" s="470">
        <v>9</v>
      </c>
      <c r="C38" s="470">
        <v>14</v>
      </c>
      <c r="D38" s="471">
        <v>23</v>
      </c>
      <c r="E38" s="470">
        <v>51</v>
      </c>
      <c r="F38" s="470">
        <v>9</v>
      </c>
      <c r="G38" s="477">
        <v>60</v>
      </c>
      <c r="H38" s="471">
        <v>83</v>
      </c>
      <c r="I38" s="463" t="s">
        <v>187</v>
      </c>
      <c r="J38" s="478"/>
      <c r="K38" s="478"/>
      <c r="L38" s="478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s="4" customFormat="1" ht="21" customHeight="1">
      <c r="A39" s="460" t="s">
        <v>188</v>
      </c>
      <c r="B39" s="473">
        <v>31</v>
      </c>
      <c r="C39" s="473">
        <v>63</v>
      </c>
      <c r="D39" s="474">
        <v>94</v>
      </c>
      <c r="E39" s="473">
        <v>34</v>
      </c>
      <c r="F39" s="473">
        <v>9</v>
      </c>
      <c r="G39" s="474">
        <v>43</v>
      </c>
      <c r="H39" s="474">
        <v>137</v>
      </c>
      <c r="I39" s="461" t="s">
        <v>27</v>
      </c>
      <c r="J39" s="162"/>
      <c r="K39" s="162"/>
      <c r="L39" s="16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s="4" customFormat="1" ht="19.5" customHeight="1">
      <c r="A40" s="450" t="s">
        <v>190</v>
      </c>
      <c r="B40" s="470">
        <v>122</v>
      </c>
      <c r="C40" s="470">
        <v>78</v>
      </c>
      <c r="D40" s="471">
        <v>200</v>
      </c>
      <c r="E40" s="470">
        <v>92</v>
      </c>
      <c r="F40" s="470">
        <v>15</v>
      </c>
      <c r="G40" s="471">
        <v>107</v>
      </c>
      <c r="H40" s="471">
        <v>307</v>
      </c>
      <c r="I40" s="453" t="s">
        <v>191</v>
      </c>
      <c r="J40" s="162"/>
      <c r="K40" s="162"/>
      <c r="L40" s="16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s="12" customFormat="1" ht="25.5" customHeight="1">
      <c r="A41" s="472" t="s">
        <v>192</v>
      </c>
      <c r="B41" s="473">
        <v>29</v>
      </c>
      <c r="C41" s="473">
        <v>85</v>
      </c>
      <c r="D41" s="474">
        <v>114</v>
      </c>
      <c r="E41" s="473">
        <v>259</v>
      </c>
      <c r="F41" s="473">
        <v>324</v>
      </c>
      <c r="G41" s="474">
        <v>583</v>
      </c>
      <c r="H41" s="474">
        <v>697</v>
      </c>
      <c r="I41" s="465" t="s">
        <v>28</v>
      </c>
      <c r="J41" s="162"/>
      <c r="K41" s="162"/>
      <c r="L41" s="16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s="12" customFormat="1" ht="21" customHeight="1">
      <c r="A42" s="450" t="s">
        <v>457</v>
      </c>
      <c r="B42" s="470">
        <v>73</v>
      </c>
      <c r="C42" s="470">
        <v>145</v>
      </c>
      <c r="D42" s="471">
        <v>218</v>
      </c>
      <c r="E42" s="470">
        <v>67</v>
      </c>
      <c r="F42" s="470">
        <v>9</v>
      </c>
      <c r="G42" s="471">
        <v>76</v>
      </c>
      <c r="H42" s="471">
        <v>294</v>
      </c>
      <c r="I42" s="453" t="s">
        <v>195</v>
      </c>
      <c r="J42" s="162"/>
      <c r="K42" s="162"/>
      <c r="L42" s="16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s="12" customFormat="1" ht="18" customHeight="1">
      <c r="A43" s="472" t="s">
        <v>196</v>
      </c>
      <c r="B43" s="473">
        <v>28</v>
      </c>
      <c r="C43" s="473">
        <v>38</v>
      </c>
      <c r="D43" s="474">
        <v>66</v>
      </c>
      <c r="E43" s="473">
        <v>62</v>
      </c>
      <c r="F43" s="473">
        <v>9</v>
      </c>
      <c r="G43" s="474">
        <v>71</v>
      </c>
      <c r="H43" s="474">
        <v>137</v>
      </c>
      <c r="I43" s="461" t="s">
        <v>12</v>
      </c>
      <c r="J43" s="162"/>
      <c r="K43" s="162"/>
      <c r="L43" s="16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s="4" customFormat="1" ht="18" customHeight="1">
      <c r="A44" s="450" t="s">
        <v>381</v>
      </c>
      <c r="B44" s="470">
        <v>90</v>
      </c>
      <c r="C44" s="470">
        <v>80</v>
      </c>
      <c r="D44" s="471">
        <v>170</v>
      </c>
      <c r="E44" s="470">
        <v>898</v>
      </c>
      <c r="F44" s="470">
        <v>130</v>
      </c>
      <c r="G44" s="471">
        <v>1028</v>
      </c>
      <c r="H44" s="471">
        <v>1198</v>
      </c>
      <c r="I44" s="453" t="s">
        <v>29</v>
      </c>
      <c r="J44" s="162"/>
      <c r="K44" s="162"/>
      <c r="L44" s="16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s="120" customFormat="1" ht="26.25" customHeight="1">
      <c r="A45" s="479" t="s">
        <v>199</v>
      </c>
      <c r="B45" s="473">
        <v>71</v>
      </c>
      <c r="C45" s="473">
        <v>81</v>
      </c>
      <c r="D45" s="474">
        <v>152</v>
      </c>
      <c r="E45" s="473">
        <v>26</v>
      </c>
      <c r="F45" s="473">
        <v>1</v>
      </c>
      <c r="G45" s="474">
        <v>27</v>
      </c>
      <c r="H45" s="474">
        <v>179</v>
      </c>
      <c r="I45" s="465" t="s">
        <v>9</v>
      </c>
      <c r="J45" s="478"/>
      <c r="K45" s="478"/>
      <c r="L45" s="478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s="16" customFormat="1" ht="31.5" customHeight="1">
      <c r="A46" s="476" t="s">
        <v>382</v>
      </c>
      <c r="B46" s="470">
        <v>1</v>
      </c>
      <c r="C46" s="470">
        <v>8</v>
      </c>
      <c r="D46" s="471">
        <v>9</v>
      </c>
      <c r="E46" s="470">
        <v>11</v>
      </c>
      <c r="F46" s="470">
        <v>1</v>
      </c>
      <c r="G46" s="471">
        <v>12</v>
      </c>
      <c r="H46" s="471">
        <v>21</v>
      </c>
      <c r="I46" s="463" t="s">
        <v>392</v>
      </c>
      <c r="J46" s="478"/>
      <c r="K46" s="478"/>
      <c r="L46" s="478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s="12" customFormat="1" ht="21" customHeight="1">
      <c r="A47" s="472" t="s">
        <v>383</v>
      </c>
      <c r="B47" s="473">
        <v>6</v>
      </c>
      <c r="C47" s="473">
        <v>9</v>
      </c>
      <c r="D47" s="474">
        <v>15</v>
      </c>
      <c r="E47" s="473">
        <v>15</v>
      </c>
      <c r="F47" s="473">
        <v>14</v>
      </c>
      <c r="G47" s="474">
        <v>29</v>
      </c>
      <c r="H47" s="474">
        <v>44</v>
      </c>
      <c r="I47" s="475" t="s">
        <v>393</v>
      </c>
      <c r="J47" s="162"/>
      <c r="K47" s="162"/>
      <c r="L47" s="16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s="12" customFormat="1" ht="20.25" customHeight="1">
      <c r="A48" s="450" t="s">
        <v>384</v>
      </c>
      <c r="B48" s="470">
        <v>31</v>
      </c>
      <c r="C48" s="470">
        <v>9</v>
      </c>
      <c r="D48" s="471">
        <v>40</v>
      </c>
      <c r="E48" s="470">
        <v>33</v>
      </c>
      <c r="F48" s="470">
        <v>5</v>
      </c>
      <c r="G48" s="471">
        <v>38</v>
      </c>
      <c r="H48" s="471">
        <v>78</v>
      </c>
      <c r="I48" s="453" t="s">
        <v>394</v>
      </c>
      <c r="J48" s="162"/>
      <c r="K48" s="162"/>
      <c r="L48" s="16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s="12" customFormat="1" ht="21" customHeight="1">
      <c r="A49" s="460" t="s">
        <v>200</v>
      </c>
      <c r="B49" s="473">
        <v>42</v>
      </c>
      <c r="C49" s="473">
        <v>20</v>
      </c>
      <c r="D49" s="474">
        <v>62</v>
      </c>
      <c r="E49" s="473">
        <v>270</v>
      </c>
      <c r="F49" s="473">
        <v>1</v>
      </c>
      <c r="G49" s="474">
        <v>271</v>
      </c>
      <c r="H49" s="474">
        <v>333</v>
      </c>
      <c r="I49" s="461" t="s">
        <v>11</v>
      </c>
      <c r="J49" s="162"/>
      <c r="K49" s="162"/>
      <c r="L49" s="16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s="12" customFormat="1" ht="21" customHeight="1">
      <c r="A50" s="450" t="s">
        <v>424</v>
      </c>
      <c r="B50" s="470">
        <v>2</v>
      </c>
      <c r="C50" s="470">
        <v>12</v>
      </c>
      <c r="D50" s="471">
        <v>14</v>
      </c>
      <c r="E50" s="470">
        <v>12</v>
      </c>
      <c r="F50" s="470"/>
      <c r="G50" s="471">
        <v>12</v>
      </c>
      <c r="H50" s="471">
        <v>26</v>
      </c>
      <c r="I50" s="453" t="s">
        <v>425</v>
      </c>
      <c r="J50" s="162"/>
      <c r="K50" s="162"/>
      <c r="L50" s="16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s="12" customFormat="1" ht="21" customHeight="1">
      <c r="A51" s="460" t="s">
        <v>385</v>
      </c>
      <c r="B51" s="473">
        <v>1</v>
      </c>
      <c r="C51" s="473">
        <v>1</v>
      </c>
      <c r="D51" s="474">
        <v>2</v>
      </c>
      <c r="E51" s="473">
        <v>6</v>
      </c>
      <c r="F51" s="473">
        <v>5</v>
      </c>
      <c r="G51" s="474">
        <v>11</v>
      </c>
      <c r="H51" s="474">
        <v>13</v>
      </c>
      <c r="I51" s="461" t="s">
        <v>395</v>
      </c>
      <c r="J51" s="162"/>
      <c r="K51" s="162"/>
      <c r="L51" s="16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s="12" customFormat="1" ht="16.5" customHeight="1">
      <c r="A52" s="459" t="s">
        <v>386</v>
      </c>
      <c r="B52" s="470"/>
      <c r="C52" s="470"/>
      <c r="D52" s="471">
        <v>0</v>
      </c>
      <c r="E52" s="470">
        <v>6</v>
      </c>
      <c r="F52" s="470"/>
      <c r="G52" s="471">
        <v>6</v>
      </c>
      <c r="H52" s="471">
        <v>6</v>
      </c>
      <c r="I52" s="453" t="s">
        <v>396</v>
      </c>
      <c r="J52" s="162"/>
      <c r="K52" s="162"/>
      <c r="L52" s="16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s="12" customFormat="1" ht="25.5" customHeight="1">
      <c r="A53" s="460" t="s">
        <v>387</v>
      </c>
      <c r="B53" s="473">
        <v>22</v>
      </c>
      <c r="C53" s="473">
        <v>30</v>
      </c>
      <c r="D53" s="474">
        <v>52</v>
      </c>
      <c r="E53" s="473">
        <v>19</v>
      </c>
      <c r="F53" s="473">
        <v>13</v>
      </c>
      <c r="G53" s="474">
        <v>32</v>
      </c>
      <c r="H53" s="474">
        <v>84</v>
      </c>
      <c r="I53" s="480" t="s">
        <v>458</v>
      </c>
      <c r="J53" s="162"/>
      <c r="K53" s="162"/>
      <c r="L53" s="16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s="12" customFormat="1" ht="21" customHeight="1">
      <c r="A54" s="459" t="s">
        <v>201</v>
      </c>
      <c r="B54" s="470">
        <v>41</v>
      </c>
      <c r="C54" s="470">
        <v>28</v>
      </c>
      <c r="D54" s="471">
        <v>69</v>
      </c>
      <c r="E54" s="470">
        <v>50</v>
      </c>
      <c r="F54" s="470">
        <v>11</v>
      </c>
      <c r="G54" s="471">
        <v>61</v>
      </c>
      <c r="H54" s="471">
        <v>130</v>
      </c>
      <c r="I54" s="453" t="s">
        <v>30</v>
      </c>
      <c r="J54" s="162"/>
      <c r="K54" s="162"/>
      <c r="L54" s="16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s="12" customFormat="1" ht="21" customHeight="1">
      <c r="A55" s="479" t="s">
        <v>388</v>
      </c>
      <c r="B55" s="473">
        <v>7</v>
      </c>
      <c r="C55" s="473">
        <v>23</v>
      </c>
      <c r="D55" s="474">
        <v>30</v>
      </c>
      <c r="E55" s="473">
        <v>9</v>
      </c>
      <c r="F55" s="473">
        <v>6</v>
      </c>
      <c r="G55" s="474">
        <v>15</v>
      </c>
      <c r="H55" s="474">
        <v>45</v>
      </c>
      <c r="I55" s="465" t="s">
        <v>31</v>
      </c>
      <c r="J55" s="162"/>
      <c r="K55" s="162"/>
      <c r="L55" s="16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s="12" customFormat="1" ht="21" customHeight="1">
      <c r="A56" s="462" t="s">
        <v>213</v>
      </c>
      <c r="B56" s="481">
        <v>117</v>
      </c>
      <c r="C56" s="481">
        <v>200</v>
      </c>
      <c r="D56" s="482">
        <v>317</v>
      </c>
      <c r="E56" s="481">
        <v>165</v>
      </c>
      <c r="F56" s="481">
        <v>27</v>
      </c>
      <c r="G56" s="482">
        <v>192</v>
      </c>
      <c r="H56" s="482">
        <v>509</v>
      </c>
      <c r="I56" s="483" t="s">
        <v>32</v>
      </c>
      <c r="J56" s="162"/>
      <c r="K56" s="162"/>
      <c r="L56" s="16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s="19" customFormat="1" ht="21" customHeight="1">
      <c r="A57" s="479" t="s">
        <v>389</v>
      </c>
      <c r="B57" s="473">
        <v>1601</v>
      </c>
      <c r="C57" s="473">
        <v>240</v>
      </c>
      <c r="D57" s="474">
        <v>1841</v>
      </c>
      <c r="E57" s="473">
        <v>1066</v>
      </c>
      <c r="F57" s="473">
        <v>15</v>
      </c>
      <c r="G57" s="474">
        <v>1081</v>
      </c>
      <c r="H57" s="474">
        <v>2922</v>
      </c>
      <c r="I57" s="465" t="s">
        <v>397</v>
      </c>
      <c r="J57" s="484"/>
      <c r="K57" s="484"/>
      <c r="L57" s="484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s="71" customFormat="1" ht="21" customHeight="1">
      <c r="A58" s="485" t="s">
        <v>5</v>
      </c>
      <c r="B58" s="486">
        <v>19399</v>
      </c>
      <c r="C58" s="486">
        <v>9738</v>
      </c>
      <c r="D58" s="486">
        <v>29137</v>
      </c>
      <c r="E58" s="486">
        <v>43573</v>
      </c>
      <c r="F58" s="486">
        <v>7083</v>
      </c>
      <c r="G58" s="486">
        <v>50656</v>
      </c>
      <c r="H58" s="486">
        <v>79793</v>
      </c>
      <c r="I58" s="487" t="s">
        <v>2</v>
      </c>
      <c r="J58" s="164"/>
      <c r="K58" s="164"/>
      <c r="L58" s="164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</row>
    <row r="59" spans="1:29" s="12" customFormat="1" ht="12" customHeight="1" hidden="1">
      <c r="A59" s="662"/>
      <c r="B59" s="662"/>
      <c r="C59" s="662"/>
      <c r="D59" s="662"/>
      <c r="E59" s="488"/>
      <c r="F59" s="488"/>
      <c r="G59" s="488"/>
      <c r="H59" s="488"/>
      <c r="I59" s="453"/>
      <c r="J59" s="162"/>
      <c r="K59" s="162"/>
      <c r="L59" s="16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s="12" customFormat="1" ht="5.25" customHeight="1">
      <c r="A60" s="662"/>
      <c r="B60" s="662"/>
      <c r="C60" s="662"/>
      <c r="D60" s="662"/>
      <c r="E60" s="488"/>
      <c r="F60" s="488"/>
      <c r="G60" s="488"/>
      <c r="H60" s="488"/>
      <c r="I60" s="453"/>
      <c r="J60" s="162"/>
      <c r="K60" s="162"/>
      <c r="L60" s="16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s="122" customFormat="1" ht="13.5" customHeight="1">
      <c r="A61" s="489" t="s">
        <v>398</v>
      </c>
      <c r="B61" s="490"/>
      <c r="C61" s="491"/>
      <c r="D61" s="492"/>
      <c r="E61" s="491"/>
      <c r="F61" s="492"/>
      <c r="G61" s="663" t="s">
        <v>399</v>
      </c>
      <c r="H61" s="663"/>
      <c r="I61" s="663"/>
      <c r="J61" s="493"/>
      <c r="K61" s="493"/>
      <c r="L61" s="493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</row>
    <row r="62" spans="1:4" ht="18.75">
      <c r="A62" s="494"/>
      <c r="B62" s="495"/>
      <c r="C62" s="495"/>
      <c r="D62" s="495"/>
    </row>
    <row r="63" ht="12.75">
      <c r="K63" s="442" t="s">
        <v>33</v>
      </c>
    </row>
    <row r="64" spans="1:4" ht="18.75">
      <c r="A64" s="494"/>
      <c r="D64" s="496"/>
    </row>
  </sheetData>
  <sheetProtection/>
  <mergeCells count="13">
    <mergeCell ref="A59:D59"/>
    <mergeCell ref="A60:D60"/>
    <mergeCell ref="G61:I61"/>
    <mergeCell ref="A8:A10"/>
    <mergeCell ref="B8:D8"/>
    <mergeCell ref="E8:G8"/>
    <mergeCell ref="H8:H10"/>
    <mergeCell ref="I8:I10"/>
    <mergeCell ref="A33:A35"/>
    <mergeCell ref="B33:D33"/>
    <mergeCell ref="E33:G33"/>
    <mergeCell ref="H33:H35"/>
    <mergeCell ref="I33:I35"/>
  </mergeCells>
  <printOptions horizontalCentered="1" verticalCentered="1"/>
  <pageMargins left="0.17" right="0.22" top="0.17" bottom="0.17" header="0" footer="0.16"/>
  <pageSetup horizontalDpi="600" verticalDpi="600" orientation="landscape" paperSize="9" scale="94" r:id="rId1"/>
  <rowBreaks count="1" manualBreakCount="1">
    <brk id="3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AC54"/>
  <sheetViews>
    <sheetView rightToLeft="1" tabSelected="1" view="pageBreakPreview" zoomScale="115" zoomScaleSheetLayoutView="115" zoomScalePageLayoutView="0" workbookViewId="0" topLeftCell="A35">
      <selection activeCell="A19" sqref="A1:L16384"/>
    </sheetView>
  </sheetViews>
  <sheetFormatPr defaultColWidth="9.140625" defaultRowHeight="12.75"/>
  <cols>
    <col min="1" max="1" width="38.57421875" style="372" customWidth="1"/>
    <col min="2" max="4" width="18.57421875" style="372" customWidth="1"/>
    <col min="5" max="5" width="43.00390625" style="372" customWidth="1"/>
    <col min="6" max="12" width="9.140625" style="372" customWidth="1"/>
    <col min="13" max="29" width="9.140625" style="125" customWidth="1"/>
    <col min="30" max="16384" width="9.140625" style="126" customWidth="1"/>
  </cols>
  <sheetData>
    <row r="1" ht="62.25" customHeight="1" hidden="1"/>
    <row r="2" ht="28.5" customHeight="1"/>
    <row r="3" spans="1:29" s="128" customFormat="1" ht="15.75" customHeight="1">
      <c r="A3" s="373" t="s">
        <v>145</v>
      </c>
      <c r="B3" s="373"/>
      <c r="C3" s="373"/>
      <c r="D3" s="373"/>
      <c r="E3" s="373"/>
      <c r="F3" s="374"/>
      <c r="G3" s="374"/>
      <c r="H3" s="374"/>
      <c r="I3" s="374"/>
      <c r="J3" s="374"/>
      <c r="K3" s="375"/>
      <c r="L3" s="375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</row>
    <row r="4" spans="1:29" s="129" customFormat="1" ht="15" customHeight="1">
      <c r="A4" s="373" t="s">
        <v>146</v>
      </c>
      <c r="B4" s="373"/>
      <c r="C4" s="373"/>
      <c r="D4" s="373"/>
      <c r="E4" s="373"/>
      <c r="F4" s="374"/>
      <c r="G4" s="374"/>
      <c r="H4" s="374"/>
      <c r="I4" s="374"/>
      <c r="J4" s="374"/>
      <c r="K4" s="375"/>
      <c r="L4" s="375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</row>
    <row r="5" spans="1:29" s="129" customFormat="1" ht="12" customHeight="1">
      <c r="A5" s="373" t="s">
        <v>365</v>
      </c>
      <c r="B5" s="373"/>
      <c r="C5" s="373"/>
      <c r="D5" s="373"/>
      <c r="E5" s="373"/>
      <c r="F5" s="374"/>
      <c r="G5" s="374"/>
      <c r="H5" s="374"/>
      <c r="I5" s="374"/>
      <c r="J5" s="374"/>
      <c r="K5" s="375"/>
      <c r="L5" s="375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</row>
    <row r="6" spans="1:29" s="130" customFormat="1" ht="15" customHeight="1">
      <c r="A6" s="376" t="s">
        <v>147</v>
      </c>
      <c r="B6" s="377"/>
      <c r="C6" s="377"/>
      <c r="D6" s="377"/>
      <c r="E6" s="372"/>
      <c r="F6" s="372"/>
      <c r="G6" s="372"/>
      <c r="H6" s="372"/>
      <c r="I6" s="372"/>
      <c r="J6" s="372"/>
      <c r="K6" s="372"/>
      <c r="L6" s="372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</row>
    <row r="7" spans="1:29" s="130" customFormat="1" ht="19.5" customHeight="1">
      <c r="A7" s="378" t="s">
        <v>7</v>
      </c>
      <c r="B7" s="379">
        <v>2011</v>
      </c>
      <c r="C7" s="379">
        <v>2012</v>
      </c>
      <c r="D7" s="379">
        <v>2013</v>
      </c>
      <c r="E7" s="380" t="s">
        <v>8</v>
      </c>
      <c r="F7" s="372"/>
      <c r="G7" s="372"/>
      <c r="H7" s="372"/>
      <c r="I7" s="372"/>
      <c r="J7" s="372"/>
      <c r="K7" s="372"/>
      <c r="L7" s="372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</row>
    <row r="8" spans="1:29" s="130" customFormat="1" ht="3.75" customHeight="1">
      <c r="A8" s="372"/>
      <c r="B8" s="381"/>
      <c r="C8" s="381"/>
      <c r="D8" s="381"/>
      <c r="E8" s="372"/>
      <c r="F8" s="372"/>
      <c r="G8" s="372"/>
      <c r="H8" s="372"/>
      <c r="I8" s="372"/>
      <c r="J8" s="372"/>
      <c r="K8" s="372"/>
      <c r="L8" s="372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</row>
    <row r="9" spans="1:29" s="27" customFormat="1" ht="21.75" customHeight="1">
      <c r="A9" s="382" t="s">
        <v>148</v>
      </c>
      <c r="B9" s="383">
        <v>431</v>
      </c>
      <c r="C9" s="383">
        <v>566</v>
      </c>
      <c r="D9" s="384">
        <v>651</v>
      </c>
      <c r="E9" s="385" t="s">
        <v>149</v>
      </c>
      <c r="F9" s="386"/>
      <c r="G9" s="386"/>
      <c r="H9" s="386"/>
      <c r="I9" s="386"/>
      <c r="J9" s="386"/>
      <c r="K9" s="386"/>
      <c r="L9" s="386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s="27" customFormat="1" ht="21.75" customHeight="1">
      <c r="A10" s="387" t="s">
        <v>150</v>
      </c>
      <c r="B10" s="388">
        <v>99</v>
      </c>
      <c r="C10" s="388">
        <v>101</v>
      </c>
      <c r="D10" s="388">
        <v>106</v>
      </c>
      <c r="E10" s="389" t="s">
        <v>151</v>
      </c>
      <c r="F10" s="386"/>
      <c r="G10" s="390"/>
      <c r="H10" s="386"/>
      <c r="I10" s="386"/>
      <c r="J10" s="386"/>
      <c r="K10" s="386"/>
      <c r="L10" s="38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s="27" customFormat="1" ht="21.75" customHeight="1">
      <c r="A11" s="382" t="s">
        <v>152</v>
      </c>
      <c r="B11" s="383">
        <v>22709</v>
      </c>
      <c r="C11" s="383">
        <v>23448</v>
      </c>
      <c r="D11" s="383">
        <v>21265</v>
      </c>
      <c r="E11" s="385" t="s">
        <v>153</v>
      </c>
      <c r="F11" s="386"/>
      <c r="G11" s="386"/>
      <c r="H11" s="386"/>
      <c r="I11" s="386"/>
      <c r="J11" s="386"/>
      <c r="K11" s="386"/>
      <c r="L11" s="386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s="27" customFormat="1" ht="21.75" customHeight="1">
      <c r="A12" s="387" t="s">
        <v>154</v>
      </c>
      <c r="B12" s="388">
        <v>11337</v>
      </c>
      <c r="C12" s="388">
        <v>11087</v>
      </c>
      <c r="D12" s="388">
        <v>11500</v>
      </c>
      <c r="E12" s="389" t="s">
        <v>155</v>
      </c>
      <c r="F12" s="386"/>
      <c r="G12" s="386"/>
      <c r="H12" s="386"/>
      <c r="I12" s="386"/>
      <c r="J12" s="386"/>
      <c r="K12" s="386"/>
      <c r="L12" s="38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s="27" customFormat="1" ht="21.75" customHeight="1">
      <c r="A13" s="382" t="s">
        <v>156</v>
      </c>
      <c r="B13" s="383">
        <v>5657</v>
      </c>
      <c r="C13" s="383">
        <v>5957</v>
      </c>
      <c r="D13" s="383">
        <v>6223</v>
      </c>
      <c r="E13" s="385" t="s">
        <v>157</v>
      </c>
      <c r="F13" s="386"/>
      <c r="G13" s="386"/>
      <c r="H13" s="386"/>
      <c r="I13" s="386"/>
      <c r="J13" s="386"/>
      <c r="K13" s="386"/>
      <c r="L13" s="386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s="27" customFormat="1" ht="21.75" customHeight="1">
      <c r="A14" s="387" t="s">
        <v>158</v>
      </c>
      <c r="B14" s="388">
        <v>8659</v>
      </c>
      <c r="C14" s="388">
        <v>9032</v>
      </c>
      <c r="D14" s="388">
        <v>9574</v>
      </c>
      <c r="E14" s="389" t="s">
        <v>159</v>
      </c>
      <c r="F14" s="386"/>
      <c r="G14" s="386"/>
      <c r="H14" s="386"/>
      <c r="I14" s="386"/>
      <c r="J14" s="386"/>
      <c r="K14" s="386"/>
      <c r="L14" s="38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s="27" customFormat="1" ht="21.75" customHeight="1">
      <c r="A15" s="382" t="s">
        <v>160</v>
      </c>
      <c r="B15" s="383">
        <v>9470</v>
      </c>
      <c r="C15" s="383">
        <v>9849</v>
      </c>
      <c r="D15" s="384">
        <v>10549</v>
      </c>
      <c r="E15" s="385" t="s">
        <v>161</v>
      </c>
      <c r="F15" s="386"/>
      <c r="G15" s="386"/>
      <c r="H15" s="386"/>
      <c r="I15" s="386"/>
      <c r="J15" s="386"/>
      <c r="K15" s="386"/>
      <c r="L15" s="386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s="27" customFormat="1" ht="21.75" customHeight="1">
      <c r="A16" s="387" t="s">
        <v>162</v>
      </c>
      <c r="B16" s="388">
        <v>507</v>
      </c>
      <c r="C16" s="388">
        <v>535</v>
      </c>
      <c r="D16" s="388">
        <v>530</v>
      </c>
      <c r="E16" s="389" t="s">
        <v>163</v>
      </c>
      <c r="F16" s="386"/>
      <c r="G16" s="386"/>
      <c r="H16" s="386"/>
      <c r="I16" s="386"/>
      <c r="J16" s="386"/>
      <c r="K16" s="386"/>
      <c r="L16" s="386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s="27" customFormat="1" ht="21.75" customHeight="1">
      <c r="A17" s="382" t="s">
        <v>164</v>
      </c>
      <c r="B17" s="383">
        <v>296</v>
      </c>
      <c r="C17" s="383">
        <v>305</v>
      </c>
      <c r="D17" s="383">
        <v>399</v>
      </c>
      <c r="E17" s="385" t="s">
        <v>15</v>
      </c>
      <c r="F17" s="386"/>
      <c r="G17" s="386"/>
      <c r="H17" s="386"/>
      <c r="I17" s="386"/>
      <c r="J17" s="386"/>
      <c r="K17" s="386"/>
      <c r="L17" s="386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s="27" customFormat="1" ht="21.75" customHeight="1">
      <c r="A18" s="387" t="s">
        <v>165</v>
      </c>
      <c r="B18" s="388">
        <v>960</v>
      </c>
      <c r="C18" s="388">
        <v>1019</v>
      </c>
      <c r="D18" s="388">
        <v>1032</v>
      </c>
      <c r="E18" s="389" t="s">
        <v>6</v>
      </c>
      <c r="F18" s="386"/>
      <c r="G18" s="386"/>
      <c r="H18" s="386"/>
      <c r="I18" s="386"/>
      <c r="J18" s="386"/>
      <c r="K18" s="386"/>
      <c r="L18" s="38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s="27" customFormat="1" ht="21.75" customHeight="1">
      <c r="A19" s="382" t="s">
        <v>166</v>
      </c>
      <c r="B19" s="383">
        <v>414</v>
      </c>
      <c r="C19" s="383">
        <v>444</v>
      </c>
      <c r="D19" s="383">
        <v>369</v>
      </c>
      <c r="E19" s="385" t="s">
        <v>167</v>
      </c>
      <c r="F19" s="386"/>
      <c r="G19" s="386"/>
      <c r="H19" s="386"/>
      <c r="I19" s="386"/>
      <c r="J19" s="386"/>
      <c r="K19" s="386"/>
      <c r="L19" s="386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s="27" customFormat="1" ht="21.75" customHeight="1">
      <c r="A20" s="387" t="s">
        <v>168</v>
      </c>
      <c r="B20" s="388">
        <v>107</v>
      </c>
      <c r="C20" s="388">
        <v>105</v>
      </c>
      <c r="D20" s="388">
        <v>115</v>
      </c>
      <c r="E20" s="389" t="s">
        <v>14</v>
      </c>
      <c r="F20" s="391"/>
      <c r="G20" s="392"/>
      <c r="H20" s="392"/>
      <c r="I20" s="386"/>
      <c r="J20" s="386"/>
      <c r="K20" s="386"/>
      <c r="L20" s="386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s="27" customFormat="1" ht="21.75" customHeight="1">
      <c r="A21" s="382" t="s">
        <v>169</v>
      </c>
      <c r="B21" s="383">
        <v>169</v>
      </c>
      <c r="C21" s="383">
        <v>170</v>
      </c>
      <c r="D21" s="383">
        <v>213</v>
      </c>
      <c r="E21" s="385" t="s">
        <v>170</v>
      </c>
      <c r="F21" s="391"/>
      <c r="G21" s="392"/>
      <c r="H21" s="392"/>
      <c r="I21" s="386"/>
      <c r="J21" s="386"/>
      <c r="K21" s="386"/>
      <c r="L21" s="386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s="27" customFormat="1" ht="21.75" customHeight="1">
      <c r="A22" s="387" t="s">
        <v>171</v>
      </c>
      <c r="B22" s="388">
        <v>1313</v>
      </c>
      <c r="C22" s="388">
        <v>1274</v>
      </c>
      <c r="D22" s="388">
        <v>1158</v>
      </c>
      <c r="E22" s="389" t="s">
        <v>172</v>
      </c>
      <c r="F22" s="386"/>
      <c r="G22" s="386"/>
      <c r="H22" s="386"/>
      <c r="I22" s="386"/>
      <c r="J22" s="386"/>
      <c r="K22" s="386"/>
      <c r="L22" s="386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s="27" customFormat="1" ht="18" customHeight="1">
      <c r="A23" s="382" t="s">
        <v>173</v>
      </c>
      <c r="B23" s="383">
        <v>3388</v>
      </c>
      <c r="C23" s="383">
        <v>3385</v>
      </c>
      <c r="D23" s="383">
        <v>3353</v>
      </c>
      <c r="E23" s="385" t="s">
        <v>174</v>
      </c>
      <c r="F23" s="386"/>
      <c r="G23" s="386"/>
      <c r="H23" s="386"/>
      <c r="I23" s="386"/>
      <c r="J23" s="386"/>
      <c r="K23" s="386"/>
      <c r="L23" s="386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s="131" customFormat="1" ht="18" customHeight="1">
      <c r="A24" s="393" t="s">
        <v>376</v>
      </c>
      <c r="B24" s="394">
        <v>72</v>
      </c>
      <c r="C24" s="394">
        <v>82</v>
      </c>
      <c r="D24" s="394">
        <v>93</v>
      </c>
      <c r="E24" s="395" t="s">
        <v>25</v>
      </c>
      <c r="F24" s="396"/>
      <c r="G24" s="396"/>
      <c r="H24" s="396"/>
      <c r="I24" s="396"/>
      <c r="J24" s="396"/>
      <c r="K24" s="396"/>
      <c r="L24" s="396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s="27" customFormat="1" ht="21.75" customHeight="1">
      <c r="A25" s="397" t="s">
        <v>175</v>
      </c>
      <c r="B25" s="398">
        <v>1489</v>
      </c>
      <c r="C25" s="398">
        <v>1312</v>
      </c>
      <c r="D25" s="399">
        <v>1494</v>
      </c>
      <c r="E25" s="400" t="s">
        <v>176</v>
      </c>
      <c r="F25" s="391"/>
      <c r="G25" s="392"/>
      <c r="H25" s="392"/>
      <c r="I25" s="386"/>
      <c r="J25" s="386"/>
      <c r="K25" s="386"/>
      <c r="L25" s="386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s="131" customFormat="1" ht="21.75" customHeight="1">
      <c r="A26" s="393" t="s">
        <v>177</v>
      </c>
      <c r="B26" s="394">
        <v>232</v>
      </c>
      <c r="C26" s="394">
        <v>223</v>
      </c>
      <c r="D26" s="394">
        <v>238</v>
      </c>
      <c r="E26" s="395" t="s">
        <v>13</v>
      </c>
      <c r="F26" s="391"/>
      <c r="G26" s="392"/>
      <c r="H26" s="392"/>
      <c r="I26" s="396"/>
      <c r="J26" s="396"/>
      <c r="K26" s="396"/>
      <c r="L26" s="396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s="27" customFormat="1" ht="18.75" customHeight="1">
      <c r="A27" s="397" t="s">
        <v>178</v>
      </c>
      <c r="B27" s="398">
        <v>2915</v>
      </c>
      <c r="C27" s="398">
        <v>2737</v>
      </c>
      <c r="D27" s="398">
        <v>2702</v>
      </c>
      <c r="E27" s="400" t="s">
        <v>179</v>
      </c>
      <c r="F27" s="391"/>
      <c r="G27" s="392"/>
      <c r="H27" s="392"/>
      <c r="I27" s="386"/>
      <c r="J27" s="386"/>
      <c r="K27" s="386"/>
      <c r="L27" s="386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29" s="27" customFormat="1" ht="18" customHeight="1">
      <c r="A28" s="393" t="s">
        <v>180</v>
      </c>
      <c r="B28" s="394">
        <v>147</v>
      </c>
      <c r="C28" s="394">
        <v>141</v>
      </c>
      <c r="D28" s="394">
        <v>149</v>
      </c>
      <c r="E28" s="395" t="s">
        <v>181</v>
      </c>
      <c r="F28" s="386"/>
      <c r="G28" s="386"/>
      <c r="H28" s="386"/>
      <c r="I28" s="386"/>
      <c r="J28" s="386"/>
      <c r="K28" s="386"/>
      <c r="L28" s="38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s="27" customFormat="1" ht="21.75" customHeight="1">
      <c r="A29" s="401" t="s">
        <v>182</v>
      </c>
      <c r="B29" s="402">
        <v>213</v>
      </c>
      <c r="C29" s="402">
        <v>210</v>
      </c>
      <c r="D29" s="402">
        <v>209</v>
      </c>
      <c r="E29" s="403" t="s">
        <v>183</v>
      </c>
      <c r="F29" s="386"/>
      <c r="G29" s="386"/>
      <c r="H29" s="386"/>
      <c r="I29" s="386"/>
      <c r="J29" s="386"/>
      <c r="K29" s="386"/>
      <c r="L29" s="386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s="27" customFormat="1" ht="21.75" customHeight="1">
      <c r="A30" s="404" t="s">
        <v>184</v>
      </c>
      <c r="B30" s="405">
        <v>796</v>
      </c>
      <c r="C30" s="405">
        <v>627</v>
      </c>
      <c r="D30" s="405">
        <v>628</v>
      </c>
      <c r="E30" s="406" t="s">
        <v>185</v>
      </c>
      <c r="F30" s="386"/>
      <c r="G30" s="386"/>
      <c r="H30" s="386"/>
      <c r="I30" s="386"/>
      <c r="J30" s="386"/>
      <c r="K30" s="386"/>
      <c r="L30" s="386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s="27" customFormat="1" ht="35.25" customHeight="1">
      <c r="A31" s="407" t="s">
        <v>186</v>
      </c>
      <c r="B31" s="408">
        <v>99</v>
      </c>
      <c r="C31" s="408">
        <v>135</v>
      </c>
      <c r="D31" s="408">
        <v>83</v>
      </c>
      <c r="E31" s="409" t="s">
        <v>187</v>
      </c>
      <c r="F31" s="391"/>
      <c r="G31" s="392"/>
      <c r="H31" s="392"/>
      <c r="I31" s="386"/>
      <c r="J31" s="386"/>
      <c r="K31" s="386"/>
      <c r="L31" s="386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s="27" customFormat="1" ht="21.75" customHeight="1">
      <c r="A32" s="410" t="s">
        <v>188</v>
      </c>
      <c r="B32" s="411">
        <v>141</v>
      </c>
      <c r="C32" s="411">
        <v>132</v>
      </c>
      <c r="D32" s="411">
        <v>137</v>
      </c>
      <c r="E32" s="412" t="s">
        <v>189</v>
      </c>
      <c r="F32" s="386"/>
      <c r="G32" s="386"/>
      <c r="H32" s="386"/>
      <c r="I32" s="386"/>
      <c r="J32" s="386"/>
      <c r="K32" s="386"/>
      <c r="L32" s="386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s="27" customFormat="1" ht="21.75" customHeight="1">
      <c r="A33" s="407" t="s">
        <v>190</v>
      </c>
      <c r="B33" s="408">
        <v>304</v>
      </c>
      <c r="C33" s="408">
        <v>311</v>
      </c>
      <c r="D33" s="408">
        <v>307</v>
      </c>
      <c r="E33" s="409" t="s">
        <v>191</v>
      </c>
      <c r="F33" s="386"/>
      <c r="G33" s="386"/>
      <c r="H33" s="386"/>
      <c r="I33" s="386"/>
      <c r="J33" s="386"/>
      <c r="K33" s="386"/>
      <c r="L33" s="386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s="27" customFormat="1" ht="21.75" customHeight="1">
      <c r="A34" s="413" t="s">
        <v>192</v>
      </c>
      <c r="B34" s="414">
        <v>652</v>
      </c>
      <c r="C34" s="414">
        <v>665</v>
      </c>
      <c r="D34" s="414">
        <v>697</v>
      </c>
      <c r="E34" s="415" t="s">
        <v>193</v>
      </c>
      <c r="F34" s="386"/>
      <c r="G34" s="386"/>
      <c r="H34" s="386"/>
      <c r="I34" s="386"/>
      <c r="J34" s="386"/>
      <c r="K34" s="386"/>
      <c r="L34" s="38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s="27" customFormat="1" ht="21.75" customHeight="1">
      <c r="A35" s="407" t="s">
        <v>194</v>
      </c>
      <c r="B35" s="408">
        <v>159</v>
      </c>
      <c r="C35" s="408">
        <v>160</v>
      </c>
      <c r="D35" s="416">
        <v>294</v>
      </c>
      <c r="E35" s="409" t="s">
        <v>195</v>
      </c>
      <c r="F35" s="391"/>
      <c r="G35" s="392"/>
      <c r="H35" s="392"/>
      <c r="I35" s="386"/>
      <c r="J35" s="386"/>
      <c r="K35" s="386"/>
      <c r="L35" s="38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s="27" customFormat="1" ht="21.75" customHeight="1">
      <c r="A36" s="413" t="s">
        <v>196</v>
      </c>
      <c r="B36" s="414">
        <v>120</v>
      </c>
      <c r="C36" s="414">
        <v>123</v>
      </c>
      <c r="D36" s="414">
        <v>137</v>
      </c>
      <c r="E36" s="415" t="s">
        <v>12</v>
      </c>
      <c r="F36" s="386"/>
      <c r="G36" s="386"/>
      <c r="H36" s="386"/>
      <c r="I36" s="386"/>
      <c r="J36" s="386"/>
      <c r="K36" s="386"/>
      <c r="L36" s="38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s="27" customFormat="1" ht="21.75" customHeight="1">
      <c r="A37" s="401" t="s">
        <v>197</v>
      </c>
      <c r="B37" s="402">
        <v>1111</v>
      </c>
      <c r="C37" s="402">
        <v>1131</v>
      </c>
      <c r="D37" s="402">
        <v>1198</v>
      </c>
      <c r="E37" s="403" t="s">
        <v>198</v>
      </c>
      <c r="F37" s="417"/>
      <c r="G37" s="417"/>
      <c r="H37" s="417"/>
      <c r="I37" s="386"/>
      <c r="J37" s="386"/>
      <c r="K37" s="386"/>
      <c r="L37" s="386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s="27" customFormat="1" ht="29.25" customHeight="1">
      <c r="A38" s="410" t="s">
        <v>199</v>
      </c>
      <c r="B38" s="411">
        <v>173</v>
      </c>
      <c r="C38" s="411">
        <v>167</v>
      </c>
      <c r="D38" s="411">
        <v>179</v>
      </c>
      <c r="E38" s="412" t="s">
        <v>9</v>
      </c>
      <c r="F38" s="386"/>
      <c r="G38" s="386"/>
      <c r="H38" s="386"/>
      <c r="I38" s="386"/>
      <c r="J38" s="386"/>
      <c r="K38" s="386"/>
      <c r="L38" s="386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s="27" customFormat="1" ht="29.25" customHeight="1">
      <c r="A39" s="418" t="s">
        <v>382</v>
      </c>
      <c r="B39" s="402">
        <v>20</v>
      </c>
      <c r="C39" s="402">
        <v>20</v>
      </c>
      <c r="D39" s="402">
        <v>21</v>
      </c>
      <c r="E39" s="419" t="s">
        <v>392</v>
      </c>
      <c r="F39" s="386"/>
      <c r="G39" s="386"/>
      <c r="H39" s="386"/>
      <c r="I39" s="386"/>
      <c r="J39" s="386"/>
      <c r="K39" s="386"/>
      <c r="L39" s="38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s="27" customFormat="1" ht="21.75" customHeight="1">
      <c r="A40" s="410" t="s">
        <v>383</v>
      </c>
      <c r="B40" s="411">
        <v>41</v>
      </c>
      <c r="C40" s="411">
        <v>44</v>
      </c>
      <c r="D40" s="411">
        <v>44</v>
      </c>
      <c r="E40" s="420" t="s">
        <v>393</v>
      </c>
      <c r="F40" s="386"/>
      <c r="G40" s="386"/>
      <c r="H40" s="386"/>
      <c r="I40" s="386"/>
      <c r="J40" s="386"/>
      <c r="K40" s="386"/>
      <c r="L40" s="386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s="31" customFormat="1" ht="21.75" customHeight="1">
      <c r="A41" s="418" t="s">
        <v>384</v>
      </c>
      <c r="B41" s="402">
        <v>56</v>
      </c>
      <c r="C41" s="402">
        <v>70</v>
      </c>
      <c r="D41" s="402">
        <v>78</v>
      </c>
      <c r="E41" s="421" t="s">
        <v>394</v>
      </c>
      <c r="F41" s="422"/>
      <c r="G41" s="423"/>
      <c r="H41" s="423"/>
      <c r="I41" s="143"/>
      <c r="J41" s="143"/>
      <c r="K41" s="143"/>
      <c r="L41" s="143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s="133" customFormat="1" ht="21.75" customHeight="1">
      <c r="A42" s="410" t="s">
        <v>200</v>
      </c>
      <c r="B42" s="411">
        <v>348</v>
      </c>
      <c r="C42" s="411">
        <v>329</v>
      </c>
      <c r="D42" s="411">
        <v>333</v>
      </c>
      <c r="E42" s="412" t="s">
        <v>11</v>
      </c>
      <c r="F42" s="424"/>
      <c r="G42" s="424"/>
      <c r="H42" s="424"/>
      <c r="I42" s="424"/>
      <c r="J42" s="424"/>
      <c r="K42" s="424"/>
      <c r="L42" s="424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</row>
    <row r="43" spans="1:29" s="134" customFormat="1" ht="21.75" customHeight="1">
      <c r="A43" s="418" t="s">
        <v>424</v>
      </c>
      <c r="B43" s="402">
        <v>29</v>
      </c>
      <c r="C43" s="402">
        <v>28</v>
      </c>
      <c r="D43" s="402">
        <v>26</v>
      </c>
      <c r="E43" s="421" t="s">
        <v>425</v>
      </c>
      <c r="F43" s="152"/>
      <c r="G43" s="152"/>
      <c r="H43" s="152"/>
      <c r="I43" s="152"/>
      <c r="J43" s="152"/>
      <c r="K43" s="152"/>
      <c r="L43" s="152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</row>
    <row r="44" spans="1:29" s="135" customFormat="1" ht="21.75" customHeight="1">
      <c r="A44" s="410" t="s">
        <v>385</v>
      </c>
      <c r="B44" s="411">
        <v>9</v>
      </c>
      <c r="C44" s="411">
        <v>12</v>
      </c>
      <c r="D44" s="411">
        <v>13</v>
      </c>
      <c r="E44" s="420" t="s">
        <v>395</v>
      </c>
      <c r="F44" s="425"/>
      <c r="G44" s="425"/>
      <c r="H44" s="425"/>
      <c r="I44" s="425"/>
      <c r="J44" s="425"/>
      <c r="K44" s="425"/>
      <c r="L44" s="425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18" s="137" customFormat="1" ht="21.75" customHeight="1">
      <c r="A45" s="418" t="s">
        <v>386</v>
      </c>
      <c r="B45" s="402">
        <v>6</v>
      </c>
      <c r="C45" s="402">
        <v>6</v>
      </c>
      <c r="D45" s="402">
        <v>6</v>
      </c>
      <c r="E45" s="421" t="s">
        <v>462</v>
      </c>
      <c r="F45" s="426"/>
      <c r="G45" s="426"/>
      <c r="H45" s="426"/>
      <c r="I45" s="426"/>
      <c r="J45" s="426"/>
      <c r="K45" s="426"/>
      <c r="L45" s="426"/>
      <c r="M45" s="136"/>
      <c r="N45" s="136"/>
      <c r="O45" s="136"/>
      <c r="P45" s="136"/>
      <c r="Q45" s="136"/>
      <c r="R45" s="136"/>
    </row>
    <row r="46" spans="1:18" s="137" customFormat="1" ht="21.75" customHeight="1">
      <c r="A46" s="410" t="s">
        <v>387</v>
      </c>
      <c r="B46" s="411">
        <v>70</v>
      </c>
      <c r="C46" s="411">
        <v>66</v>
      </c>
      <c r="D46" s="411">
        <v>84</v>
      </c>
      <c r="E46" s="420" t="s">
        <v>463</v>
      </c>
      <c r="F46" s="426"/>
      <c r="G46" s="426"/>
      <c r="H46" s="426"/>
      <c r="I46" s="426"/>
      <c r="J46" s="426"/>
      <c r="K46" s="426"/>
      <c r="L46" s="426"/>
      <c r="M46" s="136"/>
      <c r="N46" s="136"/>
      <c r="O46" s="136"/>
      <c r="P46" s="136"/>
      <c r="Q46" s="136"/>
      <c r="R46" s="136"/>
    </row>
    <row r="47" spans="1:29" s="35" customFormat="1" ht="21.75" customHeight="1">
      <c r="A47" s="401" t="s">
        <v>201</v>
      </c>
      <c r="B47" s="402">
        <v>112</v>
      </c>
      <c r="C47" s="402">
        <v>104</v>
      </c>
      <c r="D47" s="402">
        <v>130</v>
      </c>
      <c r="E47" s="403" t="s">
        <v>202</v>
      </c>
      <c r="F47" s="427"/>
      <c r="G47" s="428"/>
      <c r="H47" s="428"/>
      <c r="I47" s="428"/>
      <c r="J47" s="428"/>
      <c r="K47" s="429"/>
      <c r="L47" s="429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</row>
    <row r="48" spans="1:5" ht="21.75" customHeight="1">
      <c r="A48" s="430" t="s">
        <v>388</v>
      </c>
      <c r="B48" s="411">
        <v>42</v>
      </c>
      <c r="C48" s="411">
        <v>45</v>
      </c>
      <c r="D48" s="411">
        <v>45</v>
      </c>
      <c r="E48" s="412" t="s">
        <v>31</v>
      </c>
    </row>
    <row r="49" spans="1:5" ht="21.75" customHeight="1">
      <c r="A49" s="431" t="s">
        <v>213</v>
      </c>
      <c r="B49" s="402">
        <v>0</v>
      </c>
      <c r="C49" s="402">
        <v>277</v>
      </c>
      <c r="D49" s="402">
        <v>509</v>
      </c>
      <c r="E49" s="432" t="s">
        <v>32</v>
      </c>
    </row>
    <row r="50" spans="1:5" ht="21.75" customHeight="1">
      <c r="A50" s="410" t="s">
        <v>405</v>
      </c>
      <c r="B50" s="411">
        <v>0</v>
      </c>
      <c r="C50" s="411">
        <v>0</v>
      </c>
      <c r="D50" s="411">
        <v>2922</v>
      </c>
      <c r="E50" s="412" t="s">
        <v>407</v>
      </c>
    </row>
    <row r="51" spans="1:5" ht="19.5" customHeight="1">
      <c r="A51" s="433" t="s">
        <v>5</v>
      </c>
      <c r="B51" s="434">
        <v>74872</v>
      </c>
      <c r="C51" s="434">
        <v>76434</v>
      </c>
      <c r="D51" s="434">
        <v>79793</v>
      </c>
      <c r="E51" s="435" t="s">
        <v>2</v>
      </c>
    </row>
    <row r="52" spans="1:5" ht="6" customHeight="1">
      <c r="A52" s="436"/>
      <c r="B52" s="437"/>
      <c r="C52" s="437"/>
      <c r="D52" s="438"/>
      <c r="E52" s="439"/>
    </row>
    <row r="53" spans="1:29" s="139" customFormat="1" ht="12">
      <c r="A53" s="664" t="s">
        <v>406</v>
      </c>
      <c r="B53" s="664"/>
      <c r="C53" s="440"/>
      <c r="D53" s="440"/>
      <c r="E53" s="441" t="s">
        <v>372</v>
      </c>
      <c r="F53" s="426"/>
      <c r="G53" s="426"/>
      <c r="H53" s="426"/>
      <c r="I53" s="426"/>
      <c r="J53" s="426"/>
      <c r="K53" s="426"/>
      <c r="L53" s="42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</row>
    <row r="54" spans="1:5" ht="15.75">
      <c r="A54" s="140"/>
      <c r="B54" s="141"/>
      <c r="C54" s="141"/>
      <c r="D54" s="141"/>
      <c r="E54" s="142"/>
    </row>
  </sheetData>
  <sheetProtection/>
  <mergeCells count="1">
    <mergeCell ref="A53:B53"/>
  </mergeCells>
  <printOptions horizontalCentered="1" verticalCentered="1"/>
  <pageMargins left="0.5118110236220472" right="0.5511811023622047" top="0.2362204724409449" bottom="0.31496062992125984" header="0" footer="0.236220472440944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C66"/>
  <sheetViews>
    <sheetView rightToLeft="1" view="pageBreakPreview" zoomScale="115" zoomScaleSheetLayoutView="115" zoomScalePageLayoutView="0" workbookViewId="0" topLeftCell="A19">
      <selection activeCell="A19" sqref="A1:L16384"/>
    </sheetView>
  </sheetViews>
  <sheetFormatPr defaultColWidth="9.140625" defaultRowHeight="12.75"/>
  <cols>
    <col min="1" max="1" width="37.7109375" style="143" customWidth="1"/>
    <col min="2" max="10" width="7.8515625" style="143" customWidth="1"/>
    <col min="11" max="11" width="38.8515625" style="143" customWidth="1"/>
    <col min="12" max="12" width="35.57421875" style="143" customWidth="1"/>
    <col min="13" max="13" width="7.7109375" style="25" customWidth="1"/>
    <col min="14" max="14" width="7.8515625" style="25" customWidth="1"/>
    <col min="15" max="21" width="7.7109375" style="25" customWidth="1"/>
    <col min="22" max="22" width="37.8515625" style="25" customWidth="1"/>
    <col min="23" max="29" width="9.140625" style="25" customWidth="1"/>
    <col min="30" max="16384" width="9.140625" style="34" customWidth="1"/>
  </cols>
  <sheetData>
    <row r="1" ht="9" customHeight="1"/>
    <row r="2" ht="3.75" customHeight="1"/>
    <row r="3" spans="1:29" s="22" customFormat="1" ht="17.25" customHeight="1">
      <c r="A3" s="144" t="s">
        <v>34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  <c r="M3" s="20"/>
      <c r="N3" s="20"/>
      <c r="O3" s="20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s="23" customFormat="1" ht="17.25" customHeight="1">
      <c r="A4" s="144" t="s">
        <v>35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6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s="23" customFormat="1" ht="17.25" customHeight="1">
      <c r="A5" s="144" t="s">
        <v>366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7"/>
      <c r="M5" s="24"/>
      <c r="N5" s="24"/>
      <c r="O5" s="24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s="27" customFormat="1" ht="9.7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3"/>
      <c r="M6" s="26"/>
      <c r="N6" s="26"/>
      <c r="O6" s="26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s="27" customFormat="1" ht="21" customHeight="1">
      <c r="A7" s="149" t="s">
        <v>36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s="29" customFormat="1" ht="21.75" customHeight="1" thickBot="1">
      <c r="A8" s="665" t="s">
        <v>37</v>
      </c>
      <c r="B8" s="150" t="s">
        <v>38</v>
      </c>
      <c r="C8" s="151"/>
      <c r="D8" s="151"/>
      <c r="E8" s="667" t="s">
        <v>39</v>
      </c>
      <c r="F8" s="667"/>
      <c r="G8" s="667"/>
      <c r="H8" s="667" t="s">
        <v>40</v>
      </c>
      <c r="I8" s="667"/>
      <c r="J8" s="667"/>
      <c r="K8" s="668" t="s">
        <v>41</v>
      </c>
      <c r="L8" s="152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s="27" customFormat="1" ht="38.25" customHeight="1">
      <c r="A9" s="666"/>
      <c r="B9" s="153" t="s">
        <v>42</v>
      </c>
      <c r="C9" s="153" t="s">
        <v>43</v>
      </c>
      <c r="D9" s="153" t="s">
        <v>44</v>
      </c>
      <c r="E9" s="153" t="s">
        <v>42</v>
      </c>
      <c r="F9" s="153" t="s">
        <v>43</v>
      </c>
      <c r="G9" s="153" t="s">
        <v>44</v>
      </c>
      <c r="H9" s="153" t="s">
        <v>42</v>
      </c>
      <c r="I9" s="153" t="s">
        <v>43</v>
      </c>
      <c r="J9" s="153" t="s">
        <v>44</v>
      </c>
      <c r="K9" s="669"/>
      <c r="L9" s="143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s="31" customFormat="1" ht="21.75" customHeight="1">
      <c r="A10" s="154" t="s">
        <v>45</v>
      </c>
      <c r="B10" s="155">
        <v>8</v>
      </c>
      <c r="C10" s="155">
        <v>13</v>
      </c>
      <c r="D10" s="156">
        <v>21</v>
      </c>
      <c r="E10" s="155">
        <v>4</v>
      </c>
      <c r="F10" s="155">
        <v>2</v>
      </c>
      <c r="G10" s="156">
        <v>6</v>
      </c>
      <c r="H10" s="155">
        <v>12</v>
      </c>
      <c r="I10" s="155">
        <v>15</v>
      </c>
      <c r="J10" s="156">
        <v>27</v>
      </c>
      <c r="K10" s="157" t="s">
        <v>46</v>
      </c>
      <c r="L10" s="143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s="4" customFormat="1" ht="21.75" customHeight="1">
      <c r="A11" s="158" t="s">
        <v>426</v>
      </c>
      <c r="B11" s="159">
        <v>1</v>
      </c>
      <c r="C11" s="159">
        <v>2</v>
      </c>
      <c r="D11" s="160">
        <v>3</v>
      </c>
      <c r="E11" s="159">
        <v>2</v>
      </c>
      <c r="F11" s="159">
        <v>1</v>
      </c>
      <c r="G11" s="160">
        <v>3</v>
      </c>
      <c r="H11" s="159">
        <v>3</v>
      </c>
      <c r="I11" s="159">
        <v>3</v>
      </c>
      <c r="J11" s="160">
        <v>6</v>
      </c>
      <c r="K11" s="161" t="s">
        <v>240</v>
      </c>
      <c r="L11" s="16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31" customFormat="1" ht="21.75" customHeight="1">
      <c r="A12" s="154" t="s">
        <v>219</v>
      </c>
      <c r="B12" s="155">
        <v>29</v>
      </c>
      <c r="C12" s="155">
        <v>23</v>
      </c>
      <c r="D12" s="156">
        <v>52</v>
      </c>
      <c r="E12" s="155">
        <v>14</v>
      </c>
      <c r="F12" s="155">
        <v>0</v>
      </c>
      <c r="G12" s="156">
        <v>14</v>
      </c>
      <c r="H12" s="155">
        <v>43</v>
      </c>
      <c r="I12" s="155">
        <v>23</v>
      </c>
      <c r="J12" s="156">
        <v>66</v>
      </c>
      <c r="K12" s="157" t="s">
        <v>220</v>
      </c>
      <c r="L12" s="143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s="61" customFormat="1" ht="21.75" customHeight="1">
      <c r="A13" s="163" t="s">
        <v>77</v>
      </c>
      <c r="B13" s="159">
        <v>16</v>
      </c>
      <c r="C13" s="159">
        <v>6</v>
      </c>
      <c r="D13" s="160">
        <v>22</v>
      </c>
      <c r="E13" s="159"/>
      <c r="F13" s="159">
        <v>0</v>
      </c>
      <c r="G13" s="160">
        <v>0</v>
      </c>
      <c r="H13" s="159">
        <v>16</v>
      </c>
      <c r="I13" s="159">
        <v>6</v>
      </c>
      <c r="J13" s="160">
        <v>22</v>
      </c>
      <c r="K13" s="161" t="s">
        <v>78</v>
      </c>
      <c r="L13" s="164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29" s="4" customFormat="1" ht="21.75" customHeight="1">
      <c r="A14" s="165" t="s">
        <v>408</v>
      </c>
      <c r="B14" s="166">
        <v>1</v>
      </c>
      <c r="C14" s="166">
        <v>2</v>
      </c>
      <c r="D14" s="167">
        <v>3</v>
      </c>
      <c r="E14" s="166">
        <v>0</v>
      </c>
      <c r="F14" s="166">
        <v>0</v>
      </c>
      <c r="G14" s="167">
        <v>0</v>
      </c>
      <c r="H14" s="166">
        <v>1</v>
      </c>
      <c r="I14" s="166">
        <v>2</v>
      </c>
      <c r="J14" s="167">
        <v>3</v>
      </c>
      <c r="K14" s="168" t="s">
        <v>411</v>
      </c>
      <c r="L14" s="162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31" customFormat="1" ht="21.75" customHeight="1">
      <c r="A15" s="169" t="s">
        <v>49</v>
      </c>
      <c r="B15" s="170">
        <v>8</v>
      </c>
      <c r="C15" s="170">
        <v>14</v>
      </c>
      <c r="D15" s="171">
        <v>22</v>
      </c>
      <c r="E15" s="170">
        <v>12</v>
      </c>
      <c r="F15" s="170">
        <v>0</v>
      </c>
      <c r="G15" s="171">
        <v>12</v>
      </c>
      <c r="H15" s="170">
        <v>20</v>
      </c>
      <c r="I15" s="170">
        <v>14</v>
      </c>
      <c r="J15" s="171">
        <v>34</v>
      </c>
      <c r="K15" s="172" t="s">
        <v>50</v>
      </c>
      <c r="L15" s="143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s="31" customFormat="1" ht="21.75" customHeight="1">
      <c r="A16" s="154" t="s">
        <v>51</v>
      </c>
      <c r="B16" s="155">
        <v>31</v>
      </c>
      <c r="C16" s="155">
        <v>38</v>
      </c>
      <c r="D16" s="156">
        <v>69</v>
      </c>
      <c r="E16" s="155">
        <v>6</v>
      </c>
      <c r="F16" s="155">
        <v>0</v>
      </c>
      <c r="G16" s="156">
        <v>6</v>
      </c>
      <c r="H16" s="155">
        <v>37</v>
      </c>
      <c r="I16" s="155">
        <v>38</v>
      </c>
      <c r="J16" s="156">
        <v>75</v>
      </c>
      <c r="K16" s="157" t="s">
        <v>52</v>
      </c>
      <c r="L16" s="143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s="31" customFormat="1" ht="21.75" customHeight="1">
      <c r="A17" s="169" t="s">
        <v>53</v>
      </c>
      <c r="B17" s="170">
        <v>140</v>
      </c>
      <c r="C17" s="170">
        <v>448</v>
      </c>
      <c r="D17" s="171">
        <v>588</v>
      </c>
      <c r="E17" s="170">
        <v>316</v>
      </c>
      <c r="F17" s="170">
        <v>498</v>
      </c>
      <c r="G17" s="171">
        <v>814</v>
      </c>
      <c r="H17" s="170">
        <v>456</v>
      </c>
      <c r="I17" s="170">
        <v>946</v>
      </c>
      <c r="J17" s="171">
        <v>1402</v>
      </c>
      <c r="K17" s="172" t="s">
        <v>54</v>
      </c>
      <c r="L17" s="143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s="31" customFormat="1" ht="21.75" customHeight="1">
      <c r="A18" s="154" t="s">
        <v>55</v>
      </c>
      <c r="B18" s="155">
        <v>279</v>
      </c>
      <c r="C18" s="155">
        <v>1891</v>
      </c>
      <c r="D18" s="156">
        <v>2170</v>
      </c>
      <c r="E18" s="155">
        <v>815</v>
      </c>
      <c r="F18" s="155">
        <v>518</v>
      </c>
      <c r="G18" s="156">
        <v>1333</v>
      </c>
      <c r="H18" s="155">
        <v>1094</v>
      </c>
      <c r="I18" s="155">
        <v>2409</v>
      </c>
      <c r="J18" s="156">
        <v>3503</v>
      </c>
      <c r="K18" s="157" t="s">
        <v>56</v>
      </c>
      <c r="L18" s="143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s="31" customFormat="1" ht="21.75" customHeight="1">
      <c r="A19" s="169" t="s">
        <v>57</v>
      </c>
      <c r="B19" s="170">
        <v>39</v>
      </c>
      <c r="C19" s="170">
        <v>161</v>
      </c>
      <c r="D19" s="171">
        <v>200</v>
      </c>
      <c r="E19" s="170">
        <v>36</v>
      </c>
      <c r="F19" s="170">
        <v>12</v>
      </c>
      <c r="G19" s="171">
        <v>48</v>
      </c>
      <c r="H19" s="170">
        <v>75</v>
      </c>
      <c r="I19" s="170">
        <v>173</v>
      </c>
      <c r="J19" s="171">
        <v>248</v>
      </c>
      <c r="K19" s="172" t="s">
        <v>58</v>
      </c>
      <c r="L19" s="143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s="31" customFormat="1" ht="21.75" customHeight="1">
      <c r="A20" s="154" t="s">
        <v>59</v>
      </c>
      <c r="B20" s="155">
        <v>40</v>
      </c>
      <c r="C20" s="155">
        <v>40</v>
      </c>
      <c r="D20" s="156">
        <v>80</v>
      </c>
      <c r="E20" s="155">
        <v>11</v>
      </c>
      <c r="F20" s="155">
        <v>1</v>
      </c>
      <c r="G20" s="156">
        <v>12</v>
      </c>
      <c r="H20" s="155">
        <v>51</v>
      </c>
      <c r="I20" s="155">
        <v>41</v>
      </c>
      <c r="J20" s="156">
        <v>92</v>
      </c>
      <c r="K20" s="157" t="s">
        <v>60</v>
      </c>
      <c r="L20" s="143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s="31" customFormat="1" ht="21.75" customHeight="1">
      <c r="A21" s="169" t="s">
        <v>61</v>
      </c>
      <c r="B21" s="170">
        <v>13</v>
      </c>
      <c r="C21" s="170">
        <v>30</v>
      </c>
      <c r="D21" s="171">
        <v>43</v>
      </c>
      <c r="E21" s="170">
        <v>7</v>
      </c>
      <c r="F21" s="170">
        <v>2</v>
      </c>
      <c r="G21" s="171">
        <v>9</v>
      </c>
      <c r="H21" s="170">
        <v>20</v>
      </c>
      <c r="I21" s="170">
        <v>32</v>
      </c>
      <c r="J21" s="171">
        <v>52</v>
      </c>
      <c r="K21" s="172" t="s">
        <v>62</v>
      </c>
      <c r="L21" s="14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s="31" customFormat="1" ht="21.75" customHeight="1">
      <c r="A22" s="154" t="s">
        <v>63</v>
      </c>
      <c r="B22" s="155">
        <v>211</v>
      </c>
      <c r="C22" s="155">
        <v>238</v>
      </c>
      <c r="D22" s="156">
        <v>449</v>
      </c>
      <c r="E22" s="155">
        <v>39</v>
      </c>
      <c r="F22" s="155">
        <v>7</v>
      </c>
      <c r="G22" s="156">
        <v>46</v>
      </c>
      <c r="H22" s="155">
        <v>250</v>
      </c>
      <c r="I22" s="155">
        <v>245</v>
      </c>
      <c r="J22" s="173">
        <v>495</v>
      </c>
      <c r="K22" s="157" t="s">
        <v>64</v>
      </c>
      <c r="L22" s="14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s="31" customFormat="1" ht="24" customHeight="1">
      <c r="A23" s="169" t="s">
        <v>65</v>
      </c>
      <c r="B23" s="170">
        <v>2569</v>
      </c>
      <c r="C23" s="170">
        <v>1003</v>
      </c>
      <c r="D23" s="171">
        <v>3572</v>
      </c>
      <c r="E23" s="170">
        <v>199</v>
      </c>
      <c r="F23" s="170">
        <v>12</v>
      </c>
      <c r="G23" s="171">
        <v>211</v>
      </c>
      <c r="H23" s="170">
        <v>2768</v>
      </c>
      <c r="I23" s="170">
        <v>1015</v>
      </c>
      <c r="J23" s="171">
        <v>3783</v>
      </c>
      <c r="K23" s="174" t="s">
        <v>66</v>
      </c>
      <c r="L23" s="143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s="31" customFormat="1" ht="21.75" customHeight="1">
      <c r="A24" s="154" t="s">
        <v>67</v>
      </c>
      <c r="B24" s="155">
        <v>821</v>
      </c>
      <c r="C24" s="155">
        <v>72</v>
      </c>
      <c r="D24" s="156">
        <v>893</v>
      </c>
      <c r="E24" s="155">
        <v>569</v>
      </c>
      <c r="F24" s="155">
        <v>4</v>
      </c>
      <c r="G24" s="156">
        <v>573</v>
      </c>
      <c r="H24" s="155">
        <v>1390</v>
      </c>
      <c r="I24" s="155">
        <v>76</v>
      </c>
      <c r="J24" s="156">
        <v>1466</v>
      </c>
      <c r="K24" s="175" t="s">
        <v>68</v>
      </c>
      <c r="L24" s="143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s="31" customFormat="1" ht="31.5" customHeight="1">
      <c r="A25" s="169" t="s">
        <v>209</v>
      </c>
      <c r="B25" s="170">
        <v>230</v>
      </c>
      <c r="C25" s="170">
        <v>11</v>
      </c>
      <c r="D25" s="171">
        <v>241</v>
      </c>
      <c r="E25" s="170">
        <v>16</v>
      </c>
      <c r="F25" s="170">
        <v>1</v>
      </c>
      <c r="G25" s="171">
        <v>17</v>
      </c>
      <c r="H25" s="170">
        <v>246</v>
      </c>
      <c r="I25" s="170">
        <v>12</v>
      </c>
      <c r="J25" s="171">
        <v>258</v>
      </c>
      <c r="K25" s="174" t="s">
        <v>210</v>
      </c>
      <c r="L25" s="143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s="31" customFormat="1" ht="21.75" customHeight="1">
      <c r="A26" s="154" t="s">
        <v>69</v>
      </c>
      <c r="B26" s="155">
        <v>25</v>
      </c>
      <c r="C26" s="155">
        <v>49</v>
      </c>
      <c r="D26" s="156">
        <v>74</v>
      </c>
      <c r="E26" s="155">
        <v>7</v>
      </c>
      <c r="F26" s="155">
        <v>1</v>
      </c>
      <c r="G26" s="156">
        <v>8</v>
      </c>
      <c r="H26" s="155">
        <v>32</v>
      </c>
      <c r="I26" s="155">
        <v>50</v>
      </c>
      <c r="J26" s="156">
        <v>82</v>
      </c>
      <c r="K26" s="157" t="s">
        <v>70</v>
      </c>
      <c r="L26" s="143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s="31" customFormat="1" ht="21.75" customHeight="1">
      <c r="A27" s="176" t="s">
        <v>71</v>
      </c>
      <c r="B27" s="177">
        <v>90</v>
      </c>
      <c r="C27" s="177">
        <v>118</v>
      </c>
      <c r="D27" s="178">
        <v>208</v>
      </c>
      <c r="E27" s="177">
        <v>14</v>
      </c>
      <c r="F27" s="177">
        <v>2</v>
      </c>
      <c r="G27" s="178">
        <v>16</v>
      </c>
      <c r="H27" s="177">
        <v>104</v>
      </c>
      <c r="I27" s="177">
        <v>120</v>
      </c>
      <c r="J27" s="178">
        <v>224</v>
      </c>
      <c r="K27" s="179" t="s">
        <v>72</v>
      </c>
      <c r="L27" s="143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s="67" customFormat="1" ht="21" customHeight="1">
      <c r="A28" s="180" t="s">
        <v>75</v>
      </c>
      <c r="B28" s="181">
        <v>20</v>
      </c>
      <c r="C28" s="181">
        <v>28</v>
      </c>
      <c r="D28" s="182">
        <v>48</v>
      </c>
      <c r="E28" s="181">
        <v>6</v>
      </c>
      <c r="F28" s="181">
        <v>1</v>
      </c>
      <c r="G28" s="182">
        <v>7</v>
      </c>
      <c r="H28" s="181">
        <v>26</v>
      </c>
      <c r="I28" s="181">
        <v>29</v>
      </c>
      <c r="J28" s="182">
        <v>55</v>
      </c>
      <c r="K28" s="183" t="s">
        <v>76</v>
      </c>
      <c r="L28" s="143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s="27" customFormat="1" ht="3" customHeight="1">
      <c r="A29" s="184"/>
      <c r="B29" s="185"/>
      <c r="C29" s="185"/>
      <c r="D29" s="186"/>
      <c r="E29" s="185"/>
      <c r="F29" s="185"/>
      <c r="G29" s="186"/>
      <c r="H29" s="185"/>
      <c r="I29" s="185"/>
      <c r="J29" s="186"/>
      <c r="K29" s="184"/>
      <c r="L29" s="143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s="66" customFormat="1" ht="19.5" customHeight="1">
      <c r="A30" s="187" t="s">
        <v>73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9"/>
      <c r="L30" s="143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s="27" customFormat="1" ht="20.25" customHeight="1" thickBot="1">
      <c r="A31" s="665" t="s">
        <v>74</v>
      </c>
      <c r="B31" s="150" t="s">
        <v>38</v>
      </c>
      <c r="C31" s="151"/>
      <c r="D31" s="151"/>
      <c r="E31" s="667" t="s">
        <v>39</v>
      </c>
      <c r="F31" s="667"/>
      <c r="G31" s="667"/>
      <c r="H31" s="667" t="s">
        <v>40</v>
      </c>
      <c r="I31" s="667"/>
      <c r="J31" s="667"/>
      <c r="K31" s="668" t="s">
        <v>41</v>
      </c>
      <c r="L31" s="143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s="27" customFormat="1" ht="27.75" customHeight="1">
      <c r="A32" s="666"/>
      <c r="B32" s="153" t="s">
        <v>42</v>
      </c>
      <c r="C32" s="153" t="s">
        <v>43</v>
      </c>
      <c r="D32" s="153" t="s">
        <v>44</v>
      </c>
      <c r="E32" s="153" t="s">
        <v>42</v>
      </c>
      <c r="F32" s="153" t="s">
        <v>43</v>
      </c>
      <c r="G32" s="153" t="s">
        <v>44</v>
      </c>
      <c r="H32" s="153" t="s">
        <v>42</v>
      </c>
      <c r="I32" s="153" t="s">
        <v>43</v>
      </c>
      <c r="J32" s="153" t="s">
        <v>44</v>
      </c>
      <c r="K32" s="669"/>
      <c r="L32" s="143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s="31" customFormat="1" ht="3" customHeight="1">
      <c r="A33" s="190"/>
      <c r="B33" s="191"/>
      <c r="C33" s="191"/>
      <c r="D33" s="191"/>
      <c r="E33" s="191"/>
      <c r="F33" s="191"/>
      <c r="G33" s="191"/>
      <c r="H33" s="191"/>
      <c r="I33" s="191"/>
      <c r="J33" s="191"/>
      <c r="K33" s="190"/>
      <c r="L33" s="143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ht="2.25" customHeight="1"/>
    <row r="35" spans="1:29" s="67" customFormat="1" ht="15.75" customHeight="1">
      <c r="A35" s="192" t="s">
        <v>79</v>
      </c>
      <c r="B35" s="170">
        <v>4</v>
      </c>
      <c r="C35" s="170">
        <v>15</v>
      </c>
      <c r="D35" s="171">
        <v>19</v>
      </c>
      <c r="E35" s="170">
        <v>3</v>
      </c>
      <c r="F35" s="170">
        <v>0</v>
      </c>
      <c r="G35" s="171">
        <v>3</v>
      </c>
      <c r="H35" s="170">
        <v>7</v>
      </c>
      <c r="I35" s="170">
        <v>15</v>
      </c>
      <c r="J35" s="171">
        <v>22</v>
      </c>
      <c r="K35" s="172" t="s">
        <v>80</v>
      </c>
      <c r="L35" s="143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29" s="67" customFormat="1" ht="15.75" customHeight="1">
      <c r="A36" s="193" t="s">
        <v>81</v>
      </c>
      <c r="B36" s="155">
        <v>40</v>
      </c>
      <c r="C36" s="155">
        <v>62</v>
      </c>
      <c r="D36" s="156">
        <v>102</v>
      </c>
      <c r="E36" s="155">
        <v>120</v>
      </c>
      <c r="F36" s="155">
        <v>15</v>
      </c>
      <c r="G36" s="156">
        <v>135</v>
      </c>
      <c r="H36" s="155">
        <v>160</v>
      </c>
      <c r="I36" s="155">
        <v>77</v>
      </c>
      <c r="J36" s="156">
        <v>237</v>
      </c>
      <c r="K36" s="157" t="s">
        <v>82</v>
      </c>
      <c r="L36" s="143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spans="1:29" s="67" customFormat="1" ht="15.75" customHeight="1">
      <c r="A37" s="192" t="s">
        <v>83</v>
      </c>
      <c r="B37" s="170">
        <v>70</v>
      </c>
      <c r="C37" s="170">
        <v>120</v>
      </c>
      <c r="D37" s="171">
        <v>190</v>
      </c>
      <c r="E37" s="170">
        <v>73</v>
      </c>
      <c r="F37" s="170">
        <v>10</v>
      </c>
      <c r="G37" s="171">
        <v>83</v>
      </c>
      <c r="H37" s="170">
        <v>143</v>
      </c>
      <c r="I37" s="170">
        <v>130</v>
      </c>
      <c r="J37" s="171">
        <v>273</v>
      </c>
      <c r="K37" s="172" t="s">
        <v>84</v>
      </c>
      <c r="L37" s="143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s="67" customFormat="1" ht="15.75" customHeight="1">
      <c r="A38" s="193" t="s">
        <v>85</v>
      </c>
      <c r="B38" s="155">
        <v>65</v>
      </c>
      <c r="C38" s="155">
        <v>23</v>
      </c>
      <c r="D38" s="156">
        <v>88</v>
      </c>
      <c r="E38" s="155">
        <v>31</v>
      </c>
      <c r="F38" s="155">
        <v>1</v>
      </c>
      <c r="G38" s="156">
        <v>32</v>
      </c>
      <c r="H38" s="155">
        <v>96</v>
      </c>
      <c r="I38" s="155">
        <v>24</v>
      </c>
      <c r="J38" s="156">
        <v>120</v>
      </c>
      <c r="K38" s="157" t="s">
        <v>86</v>
      </c>
      <c r="L38" s="143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s="67" customFormat="1" ht="15.75" customHeight="1">
      <c r="A39" s="192" t="s">
        <v>216</v>
      </c>
      <c r="B39" s="170">
        <v>5</v>
      </c>
      <c r="C39" s="170">
        <v>8</v>
      </c>
      <c r="D39" s="171">
        <v>13</v>
      </c>
      <c r="E39" s="170">
        <v>8</v>
      </c>
      <c r="F39" s="170">
        <v>5</v>
      </c>
      <c r="G39" s="171">
        <v>13</v>
      </c>
      <c r="H39" s="170">
        <v>13</v>
      </c>
      <c r="I39" s="170">
        <v>13</v>
      </c>
      <c r="J39" s="171">
        <v>26</v>
      </c>
      <c r="K39" s="172" t="s">
        <v>218</v>
      </c>
      <c r="L39" s="143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s="67" customFormat="1" ht="15.75" customHeight="1">
      <c r="A40" s="193" t="s">
        <v>87</v>
      </c>
      <c r="B40" s="155">
        <v>229</v>
      </c>
      <c r="C40" s="155">
        <v>161</v>
      </c>
      <c r="D40" s="156">
        <v>390</v>
      </c>
      <c r="E40" s="155">
        <v>865</v>
      </c>
      <c r="F40" s="155">
        <v>77</v>
      </c>
      <c r="G40" s="156">
        <v>942</v>
      </c>
      <c r="H40" s="155">
        <v>1094</v>
      </c>
      <c r="I40" s="155">
        <v>238</v>
      </c>
      <c r="J40" s="156">
        <v>1332</v>
      </c>
      <c r="K40" s="157" t="s">
        <v>88</v>
      </c>
      <c r="L40" s="143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s="67" customFormat="1" ht="15.75" customHeight="1">
      <c r="A41" s="192" t="s">
        <v>89</v>
      </c>
      <c r="B41" s="170">
        <v>33</v>
      </c>
      <c r="C41" s="170">
        <v>48</v>
      </c>
      <c r="D41" s="171">
        <v>81</v>
      </c>
      <c r="E41" s="170">
        <v>23</v>
      </c>
      <c r="F41" s="170">
        <v>3</v>
      </c>
      <c r="G41" s="171">
        <v>26</v>
      </c>
      <c r="H41" s="170">
        <v>56</v>
      </c>
      <c r="I41" s="170">
        <v>51</v>
      </c>
      <c r="J41" s="171">
        <v>107</v>
      </c>
      <c r="K41" s="172" t="s">
        <v>90</v>
      </c>
      <c r="L41" s="143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s="61" customFormat="1" ht="15.75" customHeight="1">
      <c r="A42" s="194" t="s">
        <v>409</v>
      </c>
      <c r="B42" s="195">
        <v>3</v>
      </c>
      <c r="C42" s="195">
        <v>1</v>
      </c>
      <c r="D42" s="196">
        <v>4</v>
      </c>
      <c r="E42" s="195">
        <v>2</v>
      </c>
      <c r="F42" s="195">
        <v>5</v>
      </c>
      <c r="G42" s="196">
        <v>7</v>
      </c>
      <c r="H42" s="195">
        <v>5</v>
      </c>
      <c r="I42" s="195">
        <v>6</v>
      </c>
      <c r="J42" s="196">
        <v>11</v>
      </c>
      <c r="K42" s="197" t="s">
        <v>412</v>
      </c>
      <c r="L42" s="164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</row>
    <row r="43" spans="1:29" s="4" customFormat="1" ht="15.75" customHeight="1">
      <c r="A43" s="158" t="s">
        <v>224</v>
      </c>
      <c r="B43" s="159">
        <v>11</v>
      </c>
      <c r="C43" s="159">
        <v>40</v>
      </c>
      <c r="D43" s="160">
        <v>51</v>
      </c>
      <c r="E43" s="159">
        <v>6</v>
      </c>
      <c r="F43" s="159">
        <v>0</v>
      </c>
      <c r="G43" s="160">
        <v>6</v>
      </c>
      <c r="H43" s="159">
        <v>17</v>
      </c>
      <c r="I43" s="159">
        <v>40</v>
      </c>
      <c r="J43" s="160">
        <v>57</v>
      </c>
      <c r="K43" s="161" t="s">
        <v>223</v>
      </c>
      <c r="L43" s="16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s="67" customFormat="1" ht="15.75" customHeight="1">
      <c r="A44" s="154" t="s">
        <v>91</v>
      </c>
      <c r="B44" s="155">
        <v>91</v>
      </c>
      <c r="C44" s="155">
        <v>67</v>
      </c>
      <c r="D44" s="156">
        <v>158</v>
      </c>
      <c r="E44" s="155">
        <v>1677</v>
      </c>
      <c r="F44" s="155">
        <v>259</v>
      </c>
      <c r="G44" s="156">
        <v>1936</v>
      </c>
      <c r="H44" s="155">
        <v>1768</v>
      </c>
      <c r="I44" s="155">
        <v>326</v>
      </c>
      <c r="J44" s="156">
        <v>2094</v>
      </c>
      <c r="K44" s="198" t="s">
        <v>92</v>
      </c>
      <c r="L44" s="143"/>
      <c r="M44" s="30"/>
      <c r="N44" s="68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 spans="1:29" s="67" customFormat="1" ht="15.75" customHeight="1">
      <c r="A45" s="192" t="s">
        <v>93</v>
      </c>
      <c r="B45" s="170">
        <v>20</v>
      </c>
      <c r="C45" s="170">
        <v>20</v>
      </c>
      <c r="D45" s="171">
        <v>40</v>
      </c>
      <c r="E45" s="170">
        <v>12</v>
      </c>
      <c r="F45" s="170">
        <v>2</v>
      </c>
      <c r="G45" s="171">
        <v>14</v>
      </c>
      <c r="H45" s="170">
        <v>32</v>
      </c>
      <c r="I45" s="170">
        <v>22</v>
      </c>
      <c r="J45" s="171">
        <v>54</v>
      </c>
      <c r="K45" s="172" t="s">
        <v>94</v>
      </c>
      <c r="L45" s="143"/>
      <c r="M45" s="30"/>
      <c r="N45" s="68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29" s="67" customFormat="1" ht="25.5" customHeight="1">
      <c r="A46" s="193" t="s">
        <v>95</v>
      </c>
      <c r="B46" s="155">
        <v>80</v>
      </c>
      <c r="C46" s="155">
        <v>54</v>
      </c>
      <c r="D46" s="156">
        <v>134</v>
      </c>
      <c r="E46" s="155">
        <v>206</v>
      </c>
      <c r="F46" s="155">
        <v>23</v>
      </c>
      <c r="G46" s="156">
        <v>229</v>
      </c>
      <c r="H46" s="155">
        <v>286</v>
      </c>
      <c r="I46" s="155">
        <v>77</v>
      </c>
      <c r="J46" s="156">
        <v>363</v>
      </c>
      <c r="K46" s="198" t="s">
        <v>96</v>
      </c>
      <c r="L46" s="143"/>
      <c r="M46" s="30"/>
      <c r="N46" s="68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</row>
    <row r="47" spans="1:29" s="67" customFormat="1" ht="15.75" customHeight="1">
      <c r="A47" s="192" t="s">
        <v>97</v>
      </c>
      <c r="B47" s="170">
        <v>12</v>
      </c>
      <c r="C47" s="170">
        <v>19</v>
      </c>
      <c r="D47" s="171">
        <v>31</v>
      </c>
      <c r="E47" s="170">
        <v>1</v>
      </c>
      <c r="F47" s="170">
        <v>1</v>
      </c>
      <c r="G47" s="171">
        <v>2</v>
      </c>
      <c r="H47" s="170">
        <v>13</v>
      </c>
      <c r="I47" s="170">
        <v>20</v>
      </c>
      <c r="J47" s="171">
        <v>33</v>
      </c>
      <c r="K47" s="172" t="s">
        <v>98</v>
      </c>
      <c r="L47" s="143"/>
      <c r="M47" s="30"/>
      <c r="N47" s="68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</row>
    <row r="48" spans="1:29" s="67" customFormat="1" ht="15.75" customHeight="1">
      <c r="A48" s="199" t="s">
        <v>99</v>
      </c>
      <c r="B48" s="155">
        <v>91</v>
      </c>
      <c r="C48" s="155">
        <v>50</v>
      </c>
      <c r="D48" s="156">
        <v>141</v>
      </c>
      <c r="E48" s="155">
        <v>17</v>
      </c>
      <c r="F48" s="155">
        <v>5</v>
      </c>
      <c r="G48" s="156">
        <v>22</v>
      </c>
      <c r="H48" s="155">
        <v>108</v>
      </c>
      <c r="I48" s="155">
        <v>55</v>
      </c>
      <c r="J48" s="156">
        <v>163</v>
      </c>
      <c r="K48" s="200" t="s">
        <v>100</v>
      </c>
      <c r="L48" s="143"/>
      <c r="M48" s="30"/>
      <c r="N48" s="68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</row>
    <row r="49" spans="1:29" s="67" customFormat="1" ht="15.75" customHeight="1">
      <c r="A49" s="192" t="s">
        <v>101</v>
      </c>
      <c r="B49" s="170">
        <v>4</v>
      </c>
      <c r="C49" s="170">
        <v>5</v>
      </c>
      <c r="D49" s="171">
        <v>9</v>
      </c>
      <c r="E49" s="170">
        <v>6</v>
      </c>
      <c r="F49" s="170">
        <v>0</v>
      </c>
      <c r="G49" s="171">
        <v>6</v>
      </c>
      <c r="H49" s="170">
        <v>10</v>
      </c>
      <c r="I49" s="170">
        <v>5</v>
      </c>
      <c r="J49" s="171">
        <v>15</v>
      </c>
      <c r="K49" s="172" t="s">
        <v>102</v>
      </c>
      <c r="L49" s="143"/>
      <c r="M49" s="30"/>
      <c r="N49" s="68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</row>
    <row r="50" spans="1:29" s="61" customFormat="1" ht="15.75" customHeight="1">
      <c r="A50" s="201" t="s">
        <v>226</v>
      </c>
      <c r="B50" s="195">
        <v>7</v>
      </c>
      <c r="C50" s="195">
        <v>1</v>
      </c>
      <c r="D50" s="196">
        <v>8</v>
      </c>
      <c r="E50" s="195">
        <v>5</v>
      </c>
      <c r="F50" s="195">
        <v>2</v>
      </c>
      <c r="G50" s="196">
        <v>7</v>
      </c>
      <c r="H50" s="195">
        <v>12</v>
      </c>
      <c r="I50" s="195">
        <v>3</v>
      </c>
      <c r="J50" s="196">
        <v>15</v>
      </c>
      <c r="K50" s="197" t="s">
        <v>225</v>
      </c>
      <c r="L50" s="164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</row>
    <row r="51" spans="1:29" s="4" customFormat="1" ht="15.75" customHeight="1">
      <c r="A51" s="158" t="s">
        <v>228</v>
      </c>
      <c r="B51" s="159">
        <v>53</v>
      </c>
      <c r="C51" s="159">
        <v>37</v>
      </c>
      <c r="D51" s="160">
        <v>90</v>
      </c>
      <c r="E51" s="159">
        <v>37</v>
      </c>
      <c r="F51" s="159">
        <v>15</v>
      </c>
      <c r="G51" s="160">
        <v>52</v>
      </c>
      <c r="H51" s="159">
        <v>90</v>
      </c>
      <c r="I51" s="159">
        <v>52</v>
      </c>
      <c r="J51" s="160">
        <v>142</v>
      </c>
      <c r="K51" s="161" t="s">
        <v>227</v>
      </c>
      <c r="L51" s="16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s="61" customFormat="1" ht="15.75" customHeight="1">
      <c r="A52" s="194" t="s">
        <v>232</v>
      </c>
      <c r="B52" s="195">
        <v>22</v>
      </c>
      <c r="C52" s="195">
        <v>16</v>
      </c>
      <c r="D52" s="196">
        <v>38</v>
      </c>
      <c r="E52" s="195">
        <v>7</v>
      </c>
      <c r="F52" s="195">
        <v>1</v>
      </c>
      <c r="G52" s="196">
        <v>8</v>
      </c>
      <c r="H52" s="195">
        <v>29</v>
      </c>
      <c r="I52" s="195">
        <v>17</v>
      </c>
      <c r="J52" s="196">
        <v>46</v>
      </c>
      <c r="K52" s="197" t="s">
        <v>231</v>
      </c>
      <c r="L52" s="164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</row>
    <row r="53" spans="1:29" s="61" customFormat="1" ht="15.75" customHeight="1">
      <c r="A53" s="163" t="s">
        <v>230</v>
      </c>
      <c r="B53" s="159">
        <v>1</v>
      </c>
      <c r="C53" s="159">
        <v>4</v>
      </c>
      <c r="D53" s="160">
        <v>5</v>
      </c>
      <c r="E53" s="159">
        <v>0</v>
      </c>
      <c r="F53" s="159">
        <v>0</v>
      </c>
      <c r="G53" s="160">
        <v>0</v>
      </c>
      <c r="H53" s="159">
        <v>1</v>
      </c>
      <c r="I53" s="159">
        <v>4</v>
      </c>
      <c r="J53" s="160">
        <v>5</v>
      </c>
      <c r="K53" s="161" t="s">
        <v>229</v>
      </c>
      <c r="L53" s="164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</row>
    <row r="54" spans="1:29" s="61" customFormat="1" ht="15.75" customHeight="1">
      <c r="A54" s="194" t="s">
        <v>410</v>
      </c>
      <c r="B54" s="195">
        <v>47</v>
      </c>
      <c r="C54" s="195">
        <v>40</v>
      </c>
      <c r="D54" s="196">
        <v>87</v>
      </c>
      <c r="E54" s="195">
        <v>175</v>
      </c>
      <c r="F54" s="195">
        <v>29</v>
      </c>
      <c r="G54" s="196">
        <v>204</v>
      </c>
      <c r="H54" s="195">
        <v>222</v>
      </c>
      <c r="I54" s="195">
        <v>69</v>
      </c>
      <c r="J54" s="196">
        <v>291</v>
      </c>
      <c r="K54" s="197" t="s">
        <v>413</v>
      </c>
      <c r="L54" s="164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</row>
    <row r="55" spans="1:29" s="61" customFormat="1" ht="15.75" customHeight="1">
      <c r="A55" s="163" t="s">
        <v>235</v>
      </c>
      <c r="B55" s="159">
        <v>77</v>
      </c>
      <c r="C55" s="159">
        <v>68</v>
      </c>
      <c r="D55" s="160">
        <v>145</v>
      </c>
      <c r="E55" s="159">
        <v>0</v>
      </c>
      <c r="F55" s="159">
        <v>0</v>
      </c>
      <c r="G55" s="160">
        <v>0</v>
      </c>
      <c r="H55" s="159">
        <v>77</v>
      </c>
      <c r="I55" s="159">
        <v>68</v>
      </c>
      <c r="J55" s="160">
        <v>145</v>
      </c>
      <c r="K55" s="161" t="s">
        <v>234</v>
      </c>
      <c r="L55" s="164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</row>
    <row r="56" spans="1:29" s="61" customFormat="1" ht="15.75" customHeight="1">
      <c r="A56" s="194" t="s">
        <v>237</v>
      </c>
      <c r="B56" s="195">
        <v>2</v>
      </c>
      <c r="C56" s="195">
        <v>7</v>
      </c>
      <c r="D56" s="196">
        <v>9</v>
      </c>
      <c r="E56" s="195">
        <v>2</v>
      </c>
      <c r="F56" s="195">
        <v>0</v>
      </c>
      <c r="G56" s="196">
        <v>2</v>
      </c>
      <c r="H56" s="195">
        <v>4</v>
      </c>
      <c r="I56" s="195">
        <v>7</v>
      </c>
      <c r="J56" s="196">
        <v>11</v>
      </c>
      <c r="K56" s="197" t="s">
        <v>236</v>
      </c>
      <c r="L56" s="164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</row>
    <row r="57" spans="1:29" s="35" customFormat="1" ht="25.5" customHeight="1">
      <c r="A57" s="192" t="s">
        <v>103</v>
      </c>
      <c r="B57" s="170">
        <v>12</v>
      </c>
      <c r="C57" s="170">
        <v>17</v>
      </c>
      <c r="D57" s="171">
        <v>29</v>
      </c>
      <c r="E57" s="170">
        <v>23</v>
      </c>
      <c r="F57" s="170">
        <v>5</v>
      </c>
      <c r="G57" s="171">
        <v>28</v>
      </c>
      <c r="H57" s="170">
        <v>35</v>
      </c>
      <c r="I57" s="170">
        <v>22</v>
      </c>
      <c r="J57" s="171">
        <v>57</v>
      </c>
      <c r="K57" s="202" t="s">
        <v>104</v>
      </c>
      <c r="L57" s="143"/>
      <c r="M57" s="28"/>
      <c r="N57" s="36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s="35" customFormat="1" ht="15.75" customHeight="1">
      <c r="A58" s="193" t="s">
        <v>241</v>
      </c>
      <c r="B58" s="155">
        <v>58</v>
      </c>
      <c r="C58" s="155">
        <v>76</v>
      </c>
      <c r="D58" s="156">
        <v>134</v>
      </c>
      <c r="E58" s="155">
        <v>0</v>
      </c>
      <c r="F58" s="155">
        <v>0</v>
      </c>
      <c r="G58" s="156">
        <v>0</v>
      </c>
      <c r="H58" s="155">
        <v>58</v>
      </c>
      <c r="I58" s="155">
        <v>76</v>
      </c>
      <c r="J58" s="156">
        <v>134</v>
      </c>
      <c r="K58" s="200" t="s">
        <v>242</v>
      </c>
      <c r="L58" s="143"/>
      <c r="M58" s="28"/>
      <c r="N58" s="36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s="67" customFormat="1" ht="15.75" customHeight="1">
      <c r="A59" s="163" t="s">
        <v>368</v>
      </c>
      <c r="B59" s="159">
        <v>12</v>
      </c>
      <c r="C59" s="159">
        <v>14</v>
      </c>
      <c r="D59" s="160">
        <v>26</v>
      </c>
      <c r="E59" s="159">
        <v>2</v>
      </c>
      <c r="F59" s="159">
        <v>0</v>
      </c>
      <c r="G59" s="160">
        <v>2</v>
      </c>
      <c r="H59" s="159">
        <v>14</v>
      </c>
      <c r="I59" s="159">
        <v>14</v>
      </c>
      <c r="J59" s="160">
        <v>28</v>
      </c>
      <c r="K59" s="161" t="s">
        <v>404</v>
      </c>
      <c r="L59" s="143"/>
      <c r="M59" s="30"/>
      <c r="N59" s="68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</row>
    <row r="60" spans="1:29" s="33" customFormat="1" ht="15.75" customHeight="1">
      <c r="A60" s="194" t="s">
        <v>369</v>
      </c>
      <c r="B60" s="195">
        <v>16</v>
      </c>
      <c r="C60" s="195">
        <v>73</v>
      </c>
      <c r="D60" s="196">
        <v>89</v>
      </c>
      <c r="E60" s="195">
        <v>214</v>
      </c>
      <c r="F60" s="195">
        <v>254</v>
      </c>
      <c r="G60" s="196">
        <v>468</v>
      </c>
      <c r="H60" s="195">
        <v>230</v>
      </c>
      <c r="I60" s="195">
        <v>327</v>
      </c>
      <c r="J60" s="196">
        <v>557</v>
      </c>
      <c r="K60" s="197" t="s">
        <v>401</v>
      </c>
      <c r="L60" s="203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s="33" customFormat="1" ht="15.75" customHeight="1">
      <c r="A61" s="163" t="s">
        <v>370</v>
      </c>
      <c r="B61" s="159">
        <v>9</v>
      </c>
      <c r="C61" s="159">
        <v>35</v>
      </c>
      <c r="D61" s="160">
        <v>44</v>
      </c>
      <c r="E61" s="159">
        <v>192</v>
      </c>
      <c r="F61" s="159">
        <v>179</v>
      </c>
      <c r="G61" s="160">
        <v>371</v>
      </c>
      <c r="H61" s="159">
        <v>201</v>
      </c>
      <c r="I61" s="159">
        <v>214</v>
      </c>
      <c r="J61" s="160">
        <v>415</v>
      </c>
      <c r="K61" s="161" t="s">
        <v>402</v>
      </c>
      <c r="L61" s="203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s="33" customFormat="1" ht="15.75" customHeight="1">
      <c r="A62" s="194" t="s">
        <v>400</v>
      </c>
      <c r="B62" s="195">
        <v>1</v>
      </c>
      <c r="C62" s="195">
        <v>0</v>
      </c>
      <c r="D62" s="196">
        <v>1</v>
      </c>
      <c r="E62" s="195">
        <v>1</v>
      </c>
      <c r="F62" s="195">
        <v>0</v>
      </c>
      <c r="G62" s="196">
        <v>1</v>
      </c>
      <c r="H62" s="195">
        <v>2</v>
      </c>
      <c r="I62" s="195">
        <v>0</v>
      </c>
      <c r="J62" s="196">
        <v>2</v>
      </c>
      <c r="K62" s="197" t="s">
        <v>403</v>
      </c>
      <c r="L62" s="203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spans="1:11" ht="15.75">
      <c r="A63" s="204" t="s">
        <v>105</v>
      </c>
      <c r="B63" s="205">
        <f>SUM(B10:B28,B35:B62)</f>
        <v>5646</v>
      </c>
      <c r="C63" s="205">
        <f aca="true" t="shared" si="0" ref="C63:J63">SUM(C10:C28,C35:C62)</f>
        <v>5268</v>
      </c>
      <c r="D63" s="205">
        <f t="shared" si="0"/>
        <v>10914</v>
      </c>
      <c r="E63" s="205">
        <f t="shared" si="0"/>
        <v>5781</v>
      </c>
      <c r="F63" s="205">
        <f t="shared" si="0"/>
        <v>1953</v>
      </c>
      <c r="G63" s="205">
        <f t="shared" si="0"/>
        <v>7734</v>
      </c>
      <c r="H63" s="205">
        <f t="shared" si="0"/>
        <v>11427</v>
      </c>
      <c r="I63" s="205">
        <f t="shared" si="0"/>
        <v>7221</v>
      </c>
      <c r="J63" s="205">
        <f t="shared" si="0"/>
        <v>18648</v>
      </c>
      <c r="K63" s="206" t="s">
        <v>106</v>
      </c>
    </row>
    <row r="64" spans="1:29" s="121" customFormat="1" ht="14.25" customHeight="1">
      <c r="A64" s="207" t="s">
        <v>427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 t="s">
        <v>428</v>
      </c>
      <c r="L64" s="203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s="121" customFormat="1" ht="12" customHeight="1">
      <c r="A65" s="208" t="s">
        <v>421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 t="s">
        <v>422</v>
      </c>
      <c r="L65" s="203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</row>
    <row r="66" spans="1:29" s="121" customFormat="1" ht="15.75" customHeight="1">
      <c r="A66" s="203" t="s">
        <v>371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 t="s">
        <v>372</v>
      </c>
      <c r="L66" s="203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</row>
  </sheetData>
  <sheetProtection/>
  <mergeCells count="8">
    <mergeCell ref="A8:A9"/>
    <mergeCell ref="E8:G8"/>
    <mergeCell ref="H8:J8"/>
    <mergeCell ref="K8:K9"/>
    <mergeCell ref="A31:A32"/>
    <mergeCell ref="E31:G31"/>
    <mergeCell ref="H31:J31"/>
    <mergeCell ref="K31:K32"/>
  </mergeCells>
  <printOptions horizontalCentered="1" verticalCentered="1"/>
  <pageMargins left="0.03937007874015748" right="0.03937007874015748" top="0.1968503937007874" bottom="0.31496062992125984" header="0.15748031496062992" footer="0.2362204724409449"/>
  <pageSetup horizontalDpi="600" verticalDpi="600" orientation="landscape" paperSize="9" scale="96" r:id="rId1"/>
  <rowBreaks count="1" manualBreakCount="1">
    <brk id="2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C64"/>
  <sheetViews>
    <sheetView rightToLeft="1" view="pageBreakPreview" zoomScaleNormal="75" zoomScaleSheetLayoutView="100" zoomScalePageLayoutView="0" workbookViewId="0" topLeftCell="A43">
      <selection activeCell="A19" sqref="A1:L16384"/>
    </sheetView>
  </sheetViews>
  <sheetFormatPr defaultColWidth="9.140625" defaultRowHeight="12.75"/>
  <cols>
    <col min="1" max="1" width="41.140625" style="162" customWidth="1"/>
    <col min="2" max="4" width="13.421875" style="162" customWidth="1"/>
    <col min="5" max="5" width="49.00390625" style="162" customWidth="1"/>
    <col min="6" max="6" width="35.57421875" style="162" customWidth="1"/>
    <col min="7" max="7" width="7.7109375" style="162" customWidth="1"/>
    <col min="8" max="8" width="7.8515625" style="162" customWidth="1"/>
    <col min="9" max="12" width="7.7109375" style="162" customWidth="1"/>
    <col min="13" max="15" width="7.7109375" style="7" customWidth="1"/>
    <col min="16" max="16" width="37.8515625" style="7" customWidth="1"/>
    <col min="17" max="29" width="9.140625" style="5" customWidth="1"/>
    <col min="30" max="16384" width="9.140625" style="1" customWidth="1"/>
  </cols>
  <sheetData>
    <row r="1" ht="9" customHeight="1"/>
    <row r="2" spans="1:29" s="10" customFormat="1" ht="20.25" customHeight="1">
      <c r="A2" s="253" t="s">
        <v>203</v>
      </c>
      <c r="B2" s="253"/>
      <c r="C2" s="253"/>
      <c r="D2" s="253"/>
      <c r="E2" s="253"/>
      <c r="F2" s="299"/>
      <c r="G2" s="299"/>
      <c r="H2" s="299"/>
      <c r="I2" s="299"/>
      <c r="J2" s="300"/>
      <c r="K2" s="300"/>
      <c r="L2" s="300"/>
      <c r="M2" s="69"/>
      <c r="N2" s="69"/>
      <c r="O2" s="69"/>
      <c r="P2" s="6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11" customFormat="1" ht="19.5" customHeight="1">
      <c r="A3" s="253" t="s">
        <v>204</v>
      </c>
      <c r="B3" s="253"/>
      <c r="C3" s="253"/>
      <c r="D3" s="253"/>
      <c r="E3" s="253"/>
      <c r="F3" s="301"/>
      <c r="G3" s="300"/>
      <c r="H3" s="300"/>
      <c r="I3" s="300"/>
      <c r="J3" s="300"/>
      <c r="K3" s="300"/>
      <c r="L3" s="300"/>
      <c r="M3" s="69"/>
      <c r="N3" s="69"/>
      <c r="O3" s="69"/>
      <c r="P3" s="6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1" customFormat="1" ht="18.75" customHeight="1">
      <c r="A4" s="253" t="s">
        <v>365</v>
      </c>
      <c r="B4" s="253"/>
      <c r="C4" s="253"/>
      <c r="D4" s="253"/>
      <c r="E4" s="253"/>
      <c r="F4" s="300"/>
      <c r="G4" s="302"/>
      <c r="H4" s="302"/>
      <c r="I4" s="302"/>
      <c r="J4" s="300"/>
      <c r="K4" s="300"/>
      <c r="L4" s="300"/>
      <c r="M4" s="69"/>
      <c r="N4" s="69"/>
      <c r="O4" s="69"/>
      <c r="P4" s="6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2" customFormat="1" ht="0.75" customHeight="1">
      <c r="A5" s="303"/>
      <c r="B5" s="303"/>
      <c r="C5" s="303"/>
      <c r="D5" s="303"/>
      <c r="E5" s="303"/>
      <c r="F5" s="162"/>
      <c r="G5" s="255"/>
      <c r="H5" s="255"/>
      <c r="I5" s="255"/>
      <c r="J5" s="162"/>
      <c r="K5" s="162"/>
      <c r="L5" s="162"/>
      <c r="M5" s="7"/>
      <c r="N5" s="7"/>
      <c r="O5" s="7"/>
      <c r="P5" s="7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2" customFormat="1" ht="18" customHeight="1">
      <c r="A6" s="304" t="s">
        <v>205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7"/>
      <c r="N6" s="7"/>
      <c r="O6" s="7"/>
      <c r="P6" s="7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2" customFormat="1" ht="32.25" customHeight="1">
      <c r="A7" s="305" t="s">
        <v>37</v>
      </c>
      <c r="B7" s="306">
        <v>2011</v>
      </c>
      <c r="C7" s="306">
        <v>2012</v>
      </c>
      <c r="D7" s="306">
        <v>2013</v>
      </c>
      <c r="E7" s="307" t="s">
        <v>41</v>
      </c>
      <c r="F7" s="162"/>
      <c r="G7" s="162"/>
      <c r="H7" s="162"/>
      <c r="I7" s="162"/>
      <c r="J7" s="162"/>
      <c r="K7" s="162"/>
      <c r="L7" s="162"/>
      <c r="M7" s="7"/>
      <c r="N7" s="7"/>
      <c r="O7" s="7"/>
      <c r="P7" s="7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61" customFormat="1" ht="20.25" customHeight="1">
      <c r="A8" s="308" t="s">
        <v>45</v>
      </c>
      <c r="B8" s="309">
        <v>37</v>
      </c>
      <c r="C8" s="309">
        <v>27</v>
      </c>
      <c r="D8" s="309">
        <v>27</v>
      </c>
      <c r="E8" s="310" t="s">
        <v>46</v>
      </c>
      <c r="F8" s="164"/>
      <c r="G8" s="164"/>
      <c r="H8" s="164"/>
      <c r="I8" s="164"/>
      <c r="J8" s="164"/>
      <c r="K8" s="164"/>
      <c r="L8" s="164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</row>
    <row r="9" spans="1:29" s="2" customFormat="1" ht="20.25" customHeight="1">
      <c r="A9" s="311" t="s">
        <v>221</v>
      </c>
      <c r="B9" s="312">
        <v>0</v>
      </c>
      <c r="C9" s="312">
        <v>6</v>
      </c>
      <c r="D9" s="312">
        <v>6</v>
      </c>
      <c r="E9" s="313" t="s">
        <v>240</v>
      </c>
      <c r="F9" s="314"/>
      <c r="G9" s="315"/>
      <c r="H9" s="314"/>
      <c r="I9" s="314"/>
      <c r="J9" s="315"/>
      <c r="K9" s="162"/>
      <c r="L9" s="162"/>
      <c r="M9" s="7"/>
      <c r="N9" s="7"/>
      <c r="O9" s="7"/>
      <c r="P9" s="7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s="61" customFormat="1" ht="20.25" customHeight="1">
      <c r="A10" s="316" t="s">
        <v>47</v>
      </c>
      <c r="B10" s="309">
        <v>66</v>
      </c>
      <c r="C10" s="309">
        <v>66</v>
      </c>
      <c r="D10" s="309" t="s">
        <v>429</v>
      </c>
      <c r="E10" s="317" t="s">
        <v>48</v>
      </c>
      <c r="F10" s="164"/>
      <c r="G10" s="164"/>
      <c r="H10" s="164"/>
      <c r="I10" s="164"/>
      <c r="J10" s="164"/>
      <c r="K10" s="164"/>
      <c r="L10" s="164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</row>
    <row r="11" spans="1:29" s="2" customFormat="1" ht="20.25" customHeight="1">
      <c r="A11" s="318" t="s">
        <v>239</v>
      </c>
      <c r="B11" s="312">
        <v>0</v>
      </c>
      <c r="C11" s="312">
        <v>3</v>
      </c>
      <c r="D11" s="312" t="s">
        <v>430</v>
      </c>
      <c r="E11" s="319" t="s">
        <v>238</v>
      </c>
      <c r="F11" s="162"/>
      <c r="G11" s="162"/>
      <c r="H11" s="162"/>
      <c r="I11" s="162"/>
      <c r="J11" s="162"/>
      <c r="K11" s="162"/>
      <c r="L11" s="162"/>
      <c r="M11" s="7"/>
      <c r="N11" s="7"/>
      <c r="O11" s="7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61" customFormat="1" ht="20.25" customHeight="1">
      <c r="A12" s="320" t="s">
        <v>49</v>
      </c>
      <c r="B12" s="309">
        <v>35</v>
      </c>
      <c r="C12" s="309">
        <v>34</v>
      </c>
      <c r="D12" s="309">
        <v>34</v>
      </c>
      <c r="E12" s="310" t="s">
        <v>50</v>
      </c>
      <c r="F12" s="164"/>
      <c r="G12" s="164"/>
      <c r="H12" s="164"/>
      <c r="I12" s="164"/>
      <c r="J12" s="164"/>
      <c r="K12" s="164"/>
      <c r="L12" s="164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</row>
    <row r="13" spans="1:29" s="2" customFormat="1" ht="20.25" customHeight="1">
      <c r="A13" s="318" t="s">
        <v>51</v>
      </c>
      <c r="B13" s="312">
        <v>85</v>
      </c>
      <c r="C13" s="312">
        <v>66</v>
      </c>
      <c r="D13" s="312">
        <v>75</v>
      </c>
      <c r="E13" s="321" t="s">
        <v>52</v>
      </c>
      <c r="F13" s="162"/>
      <c r="G13" s="162"/>
      <c r="H13" s="162"/>
      <c r="I13" s="162"/>
      <c r="J13" s="162"/>
      <c r="K13" s="162"/>
      <c r="L13" s="162"/>
      <c r="M13" s="7"/>
      <c r="N13" s="7"/>
      <c r="O13" s="7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61" customFormat="1" ht="20.25" customHeight="1">
      <c r="A14" s="316" t="s">
        <v>53</v>
      </c>
      <c r="B14" s="309">
        <v>1535</v>
      </c>
      <c r="C14" s="309">
        <v>1302</v>
      </c>
      <c r="D14" s="309">
        <v>1402</v>
      </c>
      <c r="E14" s="317" t="s">
        <v>54</v>
      </c>
      <c r="F14" s="164"/>
      <c r="G14" s="164"/>
      <c r="H14" s="164"/>
      <c r="I14" s="164"/>
      <c r="J14" s="164"/>
      <c r="K14" s="164"/>
      <c r="L14" s="164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</row>
    <row r="15" spans="1:29" s="2" customFormat="1" ht="20.25" customHeight="1">
      <c r="A15" s="322" t="s">
        <v>55</v>
      </c>
      <c r="B15" s="312">
        <v>3380</v>
      </c>
      <c r="C15" s="312">
        <v>3515</v>
      </c>
      <c r="D15" s="312">
        <v>3503</v>
      </c>
      <c r="E15" s="323" t="s">
        <v>56</v>
      </c>
      <c r="F15" s="162"/>
      <c r="G15" s="162"/>
      <c r="H15" s="162"/>
      <c r="I15" s="162"/>
      <c r="J15" s="162"/>
      <c r="K15" s="162"/>
      <c r="L15" s="162"/>
      <c r="M15" s="7"/>
      <c r="N15" s="7"/>
      <c r="O15" s="7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61" customFormat="1" ht="20.25" customHeight="1">
      <c r="A16" s="316" t="s">
        <v>57</v>
      </c>
      <c r="B16" s="309">
        <v>238</v>
      </c>
      <c r="C16" s="309">
        <v>248</v>
      </c>
      <c r="D16" s="309">
        <v>248</v>
      </c>
      <c r="E16" s="317" t="s">
        <v>58</v>
      </c>
      <c r="F16" s="164"/>
      <c r="G16" s="164"/>
      <c r="H16" s="164"/>
      <c r="I16" s="164"/>
      <c r="J16" s="164"/>
      <c r="K16" s="164"/>
      <c r="L16" s="164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</row>
    <row r="17" spans="1:29" s="2" customFormat="1" ht="20.25" customHeight="1">
      <c r="A17" s="322" t="s">
        <v>59</v>
      </c>
      <c r="B17" s="312">
        <v>83</v>
      </c>
      <c r="C17" s="312">
        <v>89</v>
      </c>
      <c r="D17" s="312">
        <v>92</v>
      </c>
      <c r="E17" s="323" t="s">
        <v>60</v>
      </c>
      <c r="F17" s="162"/>
      <c r="G17" s="162"/>
      <c r="H17" s="162"/>
      <c r="I17" s="162"/>
      <c r="J17" s="162"/>
      <c r="K17" s="162"/>
      <c r="L17" s="162"/>
      <c r="M17" s="7"/>
      <c r="N17" s="7"/>
      <c r="O17" s="7"/>
      <c r="P17" s="7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61" customFormat="1" ht="29.25" customHeight="1">
      <c r="A18" s="316" t="s">
        <v>61</v>
      </c>
      <c r="B18" s="309">
        <v>44</v>
      </c>
      <c r="C18" s="309">
        <v>48</v>
      </c>
      <c r="D18" s="309">
        <v>52</v>
      </c>
      <c r="E18" s="317" t="s">
        <v>62</v>
      </c>
      <c r="F18" s="164"/>
      <c r="G18" s="164"/>
      <c r="H18" s="164"/>
      <c r="I18" s="164"/>
      <c r="J18" s="164"/>
      <c r="K18" s="164"/>
      <c r="L18" s="164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</row>
    <row r="19" spans="1:29" s="2" customFormat="1" ht="20.25" customHeight="1">
      <c r="A19" s="322" t="s">
        <v>63</v>
      </c>
      <c r="B19" s="312">
        <v>444</v>
      </c>
      <c r="C19" s="312">
        <v>444</v>
      </c>
      <c r="D19" s="312">
        <v>495</v>
      </c>
      <c r="E19" s="323" t="s">
        <v>64</v>
      </c>
      <c r="F19" s="162"/>
      <c r="G19" s="162"/>
      <c r="H19" s="162"/>
      <c r="I19" s="162"/>
      <c r="J19" s="162"/>
      <c r="K19" s="162"/>
      <c r="L19" s="162"/>
      <c r="M19" s="7"/>
      <c r="N19" s="7"/>
      <c r="O19" s="7"/>
      <c r="P19" s="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61" customFormat="1" ht="29.25" customHeight="1">
      <c r="A20" s="324" t="s">
        <v>206</v>
      </c>
      <c r="B20" s="325">
        <v>3919</v>
      </c>
      <c r="C20" s="325">
        <v>3776</v>
      </c>
      <c r="D20" s="325">
        <v>3783</v>
      </c>
      <c r="E20" s="326" t="s">
        <v>207</v>
      </c>
      <c r="F20" s="164"/>
      <c r="G20" s="164"/>
      <c r="H20" s="164"/>
      <c r="I20" s="164"/>
      <c r="J20" s="164"/>
      <c r="K20" s="164"/>
      <c r="L20" s="164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</row>
    <row r="21" spans="1:29" s="2" customFormat="1" ht="20.25" customHeight="1">
      <c r="A21" s="327" t="s">
        <v>67</v>
      </c>
      <c r="B21" s="328">
        <v>1355</v>
      </c>
      <c r="C21" s="328">
        <v>1387</v>
      </c>
      <c r="D21" s="328">
        <v>1466</v>
      </c>
      <c r="E21" s="329" t="s">
        <v>208</v>
      </c>
      <c r="F21" s="162"/>
      <c r="G21" s="162"/>
      <c r="H21" s="162"/>
      <c r="I21" s="162"/>
      <c r="J21" s="162"/>
      <c r="K21" s="162"/>
      <c r="L21" s="162"/>
      <c r="M21" s="7"/>
      <c r="N21" s="7"/>
      <c r="O21" s="7"/>
      <c r="P21" s="7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61" customFormat="1" ht="28.5" customHeight="1">
      <c r="A22" s="324" t="s">
        <v>209</v>
      </c>
      <c r="B22" s="325">
        <v>226</v>
      </c>
      <c r="C22" s="325">
        <v>258</v>
      </c>
      <c r="D22" s="325">
        <v>258</v>
      </c>
      <c r="E22" s="326" t="s">
        <v>210</v>
      </c>
      <c r="F22" s="164"/>
      <c r="G22" s="164"/>
      <c r="H22" s="164"/>
      <c r="I22" s="164"/>
      <c r="J22" s="164"/>
      <c r="K22" s="164"/>
      <c r="L22" s="164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</row>
    <row r="23" spans="1:29" s="2" customFormat="1" ht="20.25" customHeight="1">
      <c r="A23" s="327" t="s">
        <v>69</v>
      </c>
      <c r="B23" s="328">
        <v>103</v>
      </c>
      <c r="C23" s="328">
        <v>85</v>
      </c>
      <c r="D23" s="328">
        <v>82</v>
      </c>
      <c r="E23" s="330" t="s">
        <v>70</v>
      </c>
      <c r="F23" s="162"/>
      <c r="G23" s="162"/>
      <c r="H23" s="162"/>
      <c r="I23" s="162"/>
      <c r="J23" s="162"/>
      <c r="K23" s="162"/>
      <c r="L23" s="162"/>
      <c r="M23" s="7"/>
      <c r="N23" s="7"/>
      <c r="O23" s="7"/>
      <c r="P23" s="7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71" customFormat="1" ht="20.25" customHeight="1">
      <c r="A24" s="324" t="s">
        <v>71</v>
      </c>
      <c r="B24" s="325">
        <v>264</v>
      </c>
      <c r="C24" s="325">
        <v>237</v>
      </c>
      <c r="D24" s="325">
        <v>224</v>
      </c>
      <c r="E24" s="326" t="s">
        <v>72</v>
      </c>
      <c r="F24" s="164"/>
      <c r="G24" s="164"/>
      <c r="H24" s="164"/>
      <c r="I24" s="164"/>
      <c r="J24" s="164"/>
      <c r="K24" s="164"/>
      <c r="L24" s="164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</row>
    <row r="25" spans="1:29" s="61" customFormat="1" ht="20.25" customHeight="1">
      <c r="A25" s="331" t="s">
        <v>75</v>
      </c>
      <c r="B25" s="328">
        <v>73</v>
      </c>
      <c r="C25" s="328">
        <v>35</v>
      </c>
      <c r="D25" s="328">
        <v>55</v>
      </c>
      <c r="E25" s="332" t="s">
        <v>76</v>
      </c>
      <c r="F25" s="164"/>
      <c r="G25" s="164"/>
      <c r="H25" s="164"/>
      <c r="I25" s="164"/>
      <c r="J25" s="164"/>
      <c r="K25" s="164"/>
      <c r="L25" s="164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</row>
    <row r="26" spans="1:29" s="61" customFormat="1" ht="20.25" customHeight="1">
      <c r="A26" s="333" t="s">
        <v>77</v>
      </c>
      <c r="B26" s="325">
        <v>28</v>
      </c>
      <c r="C26" s="325">
        <v>10</v>
      </c>
      <c r="D26" s="325">
        <v>22</v>
      </c>
      <c r="E26" s="326" t="s">
        <v>78</v>
      </c>
      <c r="F26" s="164"/>
      <c r="G26" s="164"/>
      <c r="H26" s="164"/>
      <c r="I26" s="164"/>
      <c r="J26" s="164"/>
      <c r="K26" s="164"/>
      <c r="L26" s="164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</row>
    <row r="27" spans="1:29" s="71" customFormat="1" ht="20.25" customHeight="1">
      <c r="A27" s="331" t="s">
        <v>212</v>
      </c>
      <c r="B27" s="328">
        <v>28</v>
      </c>
      <c r="C27" s="328">
        <v>24</v>
      </c>
      <c r="D27" s="328">
        <v>22</v>
      </c>
      <c r="E27" s="332" t="s">
        <v>80</v>
      </c>
      <c r="F27" s="164"/>
      <c r="G27" s="164"/>
      <c r="H27" s="164"/>
      <c r="I27" s="164"/>
      <c r="J27" s="164"/>
      <c r="K27" s="164"/>
      <c r="L27" s="164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</row>
    <row r="28" spans="1:29" s="71" customFormat="1" ht="20.25" customHeight="1">
      <c r="A28" s="333" t="s">
        <v>81</v>
      </c>
      <c r="B28" s="325">
        <v>223</v>
      </c>
      <c r="C28" s="325">
        <v>245</v>
      </c>
      <c r="D28" s="325">
        <v>237</v>
      </c>
      <c r="E28" s="326" t="s">
        <v>82</v>
      </c>
      <c r="F28" s="164" t="s">
        <v>33</v>
      </c>
      <c r="G28" s="164"/>
      <c r="H28" s="164"/>
      <c r="I28" s="164"/>
      <c r="J28" s="164"/>
      <c r="K28" s="164"/>
      <c r="L28" s="164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</row>
    <row r="29" spans="1:29" s="72" customFormat="1" ht="20.25" customHeight="1">
      <c r="A29" s="331" t="s">
        <v>83</v>
      </c>
      <c r="B29" s="328">
        <v>104</v>
      </c>
      <c r="C29" s="328">
        <v>247</v>
      </c>
      <c r="D29" s="328">
        <v>273</v>
      </c>
      <c r="E29" s="332" t="s">
        <v>84</v>
      </c>
      <c r="F29" s="164"/>
      <c r="G29" s="164"/>
      <c r="H29" s="164"/>
      <c r="I29" s="164"/>
      <c r="J29" s="164"/>
      <c r="K29" s="164"/>
      <c r="L29" s="164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</row>
    <row r="30" spans="1:29" s="61" customFormat="1" ht="20.25" customHeight="1">
      <c r="A30" s="334" t="s">
        <v>85</v>
      </c>
      <c r="B30" s="335">
        <v>140</v>
      </c>
      <c r="C30" s="335">
        <v>124</v>
      </c>
      <c r="D30" s="335">
        <v>120</v>
      </c>
      <c r="E30" s="336" t="s">
        <v>86</v>
      </c>
      <c r="F30" s="164"/>
      <c r="G30" s="164"/>
      <c r="H30" s="164"/>
      <c r="I30" s="164"/>
      <c r="J30" s="164"/>
      <c r="K30" s="164"/>
      <c r="L30" s="164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</row>
    <row r="31" spans="1:5" ht="1.5" customHeight="1">
      <c r="A31" s="337"/>
      <c r="B31" s="338"/>
      <c r="C31" s="338"/>
      <c r="D31" s="338"/>
      <c r="E31" s="337"/>
    </row>
    <row r="32" spans="1:29" s="62" customFormat="1" ht="20.25" customHeight="1">
      <c r="A32" s="339" t="s">
        <v>211</v>
      </c>
      <c r="B32" s="340"/>
      <c r="C32" s="340"/>
      <c r="D32" s="341"/>
      <c r="E32" s="340"/>
      <c r="F32" s="162"/>
      <c r="G32" s="162"/>
      <c r="H32" s="162"/>
      <c r="I32" s="162"/>
      <c r="J32" s="162"/>
      <c r="K32" s="162"/>
      <c r="L32" s="162"/>
      <c r="M32" s="7"/>
      <c r="N32" s="7"/>
      <c r="O32" s="7"/>
      <c r="P32" s="7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</row>
    <row r="33" spans="1:29" s="62" customFormat="1" ht="33.75" customHeight="1">
      <c r="A33" s="342" t="s">
        <v>74</v>
      </c>
      <c r="B33" s="343">
        <v>2011</v>
      </c>
      <c r="C33" s="343">
        <v>2012</v>
      </c>
      <c r="D33" s="343">
        <v>2013</v>
      </c>
      <c r="E33" s="344" t="s">
        <v>41</v>
      </c>
      <c r="F33" s="164"/>
      <c r="G33" s="164"/>
      <c r="H33" s="164"/>
      <c r="I33" s="164"/>
      <c r="J33" s="164"/>
      <c r="K33" s="164"/>
      <c r="L33" s="164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</row>
    <row r="34" spans="1:29" s="62" customFormat="1" ht="6" customHeight="1">
      <c r="A34" s="345"/>
      <c r="B34" s="346"/>
      <c r="C34" s="346"/>
      <c r="D34" s="346"/>
      <c r="E34" s="345"/>
      <c r="F34" s="164"/>
      <c r="G34" s="164"/>
      <c r="H34" s="164"/>
      <c r="I34" s="164"/>
      <c r="J34" s="164"/>
      <c r="K34" s="164"/>
      <c r="L34" s="164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</row>
    <row r="35" spans="1:29" s="62" customFormat="1" ht="20.25" customHeight="1">
      <c r="A35" s="331" t="s">
        <v>216</v>
      </c>
      <c r="B35" s="347">
        <v>29</v>
      </c>
      <c r="C35" s="347">
        <v>15</v>
      </c>
      <c r="D35" s="347">
        <v>26</v>
      </c>
      <c r="E35" s="332" t="s">
        <v>217</v>
      </c>
      <c r="F35" s="164"/>
      <c r="G35" s="164"/>
      <c r="H35" s="164"/>
      <c r="I35" s="164"/>
      <c r="J35" s="164"/>
      <c r="K35" s="164"/>
      <c r="L35" s="164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</row>
    <row r="36" spans="1:29" s="62" customFormat="1" ht="20.25" customHeight="1">
      <c r="A36" s="333" t="s">
        <v>87</v>
      </c>
      <c r="B36" s="348">
        <v>1469</v>
      </c>
      <c r="C36" s="348">
        <v>1680</v>
      </c>
      <c r="D36" s="348">
        <v>1332</v>
      </c>
      <c r="E36" s="326" t="s">
        <v>88</v>
      </c>
      <c r="F36" s="164"/>
      <c r="G36" s="164"/>
      <c r="H36" s="164"/>
      <c r="I36" s="164"/>
      <c r="J36" s="164"/>
      <c r="K36" s="164"/>
      <c r="L36" s="164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</row>
    <row r="37" spans="1:29" s="62" customFormat="1" ht="20.25" customHeight="1">
      <c r="A37" s="331" t="s">
        <v>89</v>
      </c>
      <c r="B37" s="347">
        <v>78</v>
      </c>
      <c r="C37" s="347">
        <v>105</v>
      </c>
      <c r="D37" s="347">
        <v>107</v>
      </c>
      <c r="E37" s="330" t="s">
        <v>90</v>
      </c>
      <c r="F37" s="164"/>
      <c r="G37" s="164"/>
      <c r="H37" s="164"/>
      <c r="I37" s="164"/>
      <c r="J37" s="164"/>
      <c r="K37" s="164"/>
      <c r="L37" s="164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</row>
    <row r="38" spans="1:29" s="62" customFormat="1" ht="20.25" customHeight="1">
      <c r="A38" s="349" t="s">
        <v>414</v>
      </c>
      <c r="B38" s="348">
        <v>0</v>
      </c>
      <c r="C38" s="348">
        <v>11</v>
      </c>
      <c r="D38" s="348" t="s">
        <v>431</v>
      </c>
      <c r="E38" s="350" t="s">
        <v>222</v>
      </c>
      <c r="F38" s="164"/>
      <c r="G38" s="164"/>
      <c r="H38" s="164"/>
      <c r="I38" s="164"/>
      <c r="J38" s="164"/>
      <c r="K38" s="164"/>
      <c r="L38" s="164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</row>
    <row r="39" spans="1:29" s="62" customFormat="1" ht="20.25" customHeight="1">
      <c r="A39" s="351" t="s">
        <v>224</v>
      </c>
      <c r="B39" s="347">
        <v>0</v>
      </c>
      <c r="C39" s="347">
        <v>62</v>
      </c>
      <c r="D39" s="347">
        <v>57</v>
      </c>
      <c r="E39" s="332" t="s">
        <v>223</v>
      </c>
      <c r="F39" s="164"/>
      <c r="G39" s="164"/>
      <c r="H39" s="164"/>
      <c r="I39" s="164"/>
      <c r="J39" s="164"/>
      <c r="K39" s="164"/>
      <c r="L39" s="164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</row>
    <row r="40" spans="1:29" s="62" customFormat="1" ht="20.25" customHeight="1">
      <c r="A40" s="333" t="s">
        <v>91</v>
      </c>
      <c r="B40" s="348">
        <v>1703</v>
      </c>
      <c r="C40" s="348">
        <v>1897</v>
      </c>
      <c r="D40" s="348">
        <v>2094</v>
      </c>
      <c r="E40" s="326" t="s">
        <v>92</v>
      </c>
      <c r="F40" s="164"/>
      <c r="G40" s="164"/>
      <c r="H40" s="352"/>
      <c r="I40" s="164"/>
      <c r="J40" s="164"/>
      <c r="K40" s="164"/>
      <c r="L40" s="164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</row>
    <row r="41" spans="1:29" s="62" customFormat="1" ht="20.25" customHeight="1">
      <c r="A41" s="331" t="s">
        <v>93</v>
      </c>
      <c r="B41" s="347">
        <v>47</v>
      </c>
      <c r="C41" s="347">
        <v>42</v>
      </c>
      <c r="D41" s="347">
        <v>54</v>
      </c>
      <c r="E41" s="330" t="s">
        <v>94</v>
      </c>
      <c r="F41" s="164"/>
      <c r="G41" s="164"/>
      <c r="H41" s="352"/>
      <c r="I41" s="164"/>
      <c r="J41" s="164"/>
      <c r="K41" s="164"/>
      <c r="L41" s="164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</row>
    <row r="42" spans="1:29" s="62" customFormat="1" ht="20.25" customHeight="1">
      <c r="A42" s="333" t="s">
        <v>95</v>
      </c>
      <c r="B42" s="348">
        <v>436</v>
      </c>
      <c r="C42" s="348">
        <v>540</v>
      </c>
      <c r="D42" s="348">
        <v>363</v>
      </c>
      <c r="E42" s="326" t="s">
        <v>96</v>
      </c>
      <c r="F42" s="164"/>
      <c r="G42" s="164"/>
      <c r="H42" s="352"/>
      <c r="I42" s="164"/>
      <c r="J42" s="164"/>
      <c r="K42" s="164"/>
      <c r="L42" s="164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</row>
    <row r="43" spans="1:29" s="62" customFormat="1" ht="20.25" customHeight="1">
      <c r="A43" s="331" t="s">
        <v>97</v>
      </c>
      <c r="B43" s="347">
        <v>29</v>
      </c>
      <c r="C43" s="347">
        <v>22</v>
      </c>
      <c r="D43" s="347">
        <v>33</v>
      </c>
      <c r="E43" s="353" t="s">
        <v>98</v>
      </c>
      <c r="F43" s="164"/>
      <c r="G43" s="164"/>
      <c r="H43" s="352"/>
      <c r="I43" s="164"/>
      <c r="J43" s="164"/>
      <c r="K43" s="164"/>
      <c r="L43" s="164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</row>
    <row r="44" spans="1:29" s="62" customFormat="1" ht="20.25" customHeight="1">
      <c r="A44" s="333" t="s">
        <v>99</v>
      </c>
      <c r="B44" s="348">
        <v>131</v>
      </c>
      <c r="C44" s="348">
        <v>140</v>
      </c>
      <c r="D44" s="348">
        <v>163</v>
      </c>
      <c r="E44" s="326" t="s">
        <v>100</v>
      </c>
      <c r="F44" s="164"/>
      <c r="G44" s="164"/>
      <c r="H44" s="352"/>
      <c r="I44" s="164"/>
      <c r="J44" s="164"/>
      <c r="K44" s="164"/>
      <c r="L44" s="164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</row>
    <row r="45" spans="1:29" s="62" customFormat="1" ht="20.25" customHeight="1">
      <c r="A45" s="331" t="s">
        <v>101</v>
      </c>
      <c r="B45" s="347">
        <v>10</v>
      </c>
      <c r="C45" s="347">
        <v>12</v>
      </c>
      <c r="D45" s="347">
        <v>15</v>
      </c>
      <c r="E45" s="353" t="s">
        <v>102</v>
      </c>
      <c r="F45" s="164"/>
      <c r="G45" s="164"/>
      <c r="H45" s="352"/>
      <c r="I45" s="164"/>
      <c r="J45" s="164"/>
      <c r="K45" s="164"/>
      <c r="L45" s="164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</row>
    <row r="46" spans="1:29" s="62" customFormat="1" ht="20.25" customHeight="1">
      <c r="A46" s="354" t="s">
        <v>226</v>
      </c>
      <c r="B46" s="348">
        <v>0</v>
      </c>
      <c r="C46" s="348">
        <v>14</v>
      </c>
      <c r="D46" s="348">
        <v>15</v>
      </c>
      <c r="E46" s="350" t="s">
        <v>225</v>
      </c>
      <c r="F46" s="164"/>
      <c r="G46" s="164"/>
      <c r="H46" s="352"/>
      <c r="I46" s="164"/>
      <c r="J46" s="164"/>
      <c r="K46" s="164"/>
      <c r="L46" s="164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</row>
    <row r="47" spans="1:29" s="62" customFormat="1" ht="20.25" customHeight="1">
      <c r="A47" s="351" t="s">
        <v>228</v>
      </c>
      <c r="B47" s="347">
        <v>0</v>
      </c>
      <c r="C47" s="347">
        <v>137</v>
      </c>
      <c r="D47" s="347">
        <v>142</v>
      </c>
      <c r="E47" s="332" t="s">
        <v>227</v>
      </c>
      <c r="F47" s="164"/>
      <c r="G47" s="164"/>
      <c r="H47" s="352"/>
      <c r="I47" s="164"/>
      <c r="J47" s="164"/>
      <c r="K47" s="164"/>
      <c r="L47" s="164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</row>
    <row r="48" spans="1:29" s="61" customFormat="1" ht="20.25" customHeight="1">
      <c r="A48" s="349" t="s">
        <v>232</v>
      </c>
      <c r="B48" s="348">
        <v>0</v>
      </c>
      <c r="C48" s="348">
        <v>70</v>
      </c>
      <c r="D48" s="348">
        <v>46</v>
      </c>
      <c r="E48" s="350" t="s">
        <v>231</v>
      </c>
      <c r="F48" s="164"/>
      <c r="G48" s="164"/>
      <c r="H48" s="164"/>
      <c r="I48" s="164"/>
      <c r="J48" s="164"/>
      <c r="K48" s="164"/>
      <c r="L48" s="164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</row>
    <row r="49" spans="1:29" s="62" customFormat="1" ht="20.25" customHeight="1">
      <c r="A49" s="327" t="s">
        <v>230</v>
      </c>
      <c r="B49" s="347">
        <v>0</v>
      </c>
      <c r="C49" s="347">
        <v>6</v>
      </c>
      <c r="D49" s="347">
        <v>5</v>
      </c>
      <c r="E49" s="332" t="s">
        <v>229</v>
      </c>
      <c r="F49" s="164"/>
      <c r="G49" s="164"/>
      <c r="H49" s="352"/>
      <c r="I49" s="164"/>
      <c r="J49" s="164"/>
      <c r="K49" s="164"/>
      <c r="L49" s="164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</row>
    <row r="50" spans="1:29" s="124" customFormat="1" ht="20.25" customHeight="1">
      <c r="A50" s="349" t="s">
        <v>415</v>
      </c>
      <c r="B50" s="348">
        <v>0</v>
      </c>
      <c r="C50" s="348">
        <v>291</v>
      </c>
      <c r="D50" s="348" t="s">
        <v>432</v>
      </c>
      <c r="E50" s="350" t="s">
        <v>233</v>
      </c>
      <c r="F50" s="355"/>
      <c r="G50" s="355"/>
      <c r="H50" s="356"/>
      <c r="I50" s="355"/>
      <c r="J50" s="355"/>
      <c r="K50" s="355"/>
      <c r="L50" s="355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</row>
    <row r="51" spans="1:29" s="64" customFormat="1" ht="20.25" customHeight="1">
      <c r="A51" s="327" t="s">
        <v>235</v>
      </c>
      <c r="B51" s="347">
        <v>0</v>
      </c>
      <c r="C51" s="347">
        <v>217</v>
      </c>
      <c r="D51" s="347">
        <v>145</v>
      </c>
      <c r="E51" s="332" t="s">
        <v>234</v>
      </c>
      <c r="F51" s="357"/>
      <c r="G51" s="357"/>
      <c r="H51" s="357"/>
      <c r="I51" s="357"/>
      <c r="J51" s="357"/>
      <c r="K51" s="357"/>
      <c r="L51" s="357"/>
      <c r="M51" s="70"/>
      <c r="N51" s="70"/>
      <c r="O51" s="70"/>
      <c r="P51" s="70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spans="1:29" s="61" customFormat="1" ht="20.25" customHeight="1">
      <c r="A52" s="349" t="s">
        <v>237</v>
      </c>
      <c r="B52" s="348">
        <v>0</v>
      </c>
      <c r="C52" s="348">
        <v>25</v>
      </c>
      <c r="D52" s="348">
        <v>11</v>
      </c>
      <c r="E52" s="350" t="s">
        <v>236</v>
      </c>
      <c r="F52" s="164"/>
      <c r="G52" s="164"/>
      <c r="H52" s="164"/>
      <c r="I52" s="164"/>
      <c r="J52" s="164"/>
      <c r="K52" s="164"/>
      <c r="L52" s="164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</row>
    <row r="53" spans="1:5" ht="20.25" customHeight="1">
      <c r="A53" s="331" t="s">
        <v>103</v>
      </c>
      <c r="B53" s="347">
        <v>41</v>
      </c>
      <c r="C53" s="347">
        <v>41</v>
      </c>
      <c r="D53" s="347">
        <v>57</v>
      </c>
      <c r="E53" s="353" t="s">
        <v>104</v>
      </c>
    </row>
    <row r="54" spans="1:29" s="71" customFormat="1" ht="20.25" customHeight="1">
      <c r="A54" s="333" t="s">
        <v>241</v>
      </c>
      <c r="B54" s="348">
        <v>0</v>
      </c>
      <c r="C54" s="348">
        <v>127</v>
      </c>
      <c r="D54" s="348">
        <v>134</v>
      </c>
      <c r="E54" s="326" t="s">
        <v>242</v>
      </c>
      <c r="F54" s="164"/>
      <c r="G54" s="164"/>
      <c r="H54" s="164"/>
      <c r="I54" s="164"/>
      <c r="J54" s="164"/>
      <c r="K54" s="164"/>
      <c r="L54" s="164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</row>
    <row r="55" spans="1:5" ht="20.25" customHeight="1">
      <c r="A55" s="331" t="s">
        <v>416</v>
      </c>
      <c r="B55" s="347">
        <v>0</v>
      </c>
      <c r="C55" s="347">
        <v>0</v>
      </c>
      <c r="D55" s="347">
        <v>28</v>
      </c>
      <c r="E55" s="353" t="s">
        <v>404</v>
      </c>
    </row>
    <row r="56" spans="1:29" s="71" customFormat="1" ht="20.25" customHeight="1">
      <c r="A56" s="333" t="s">
        <v>369</v>
      </c>
      <c r="B56" s="348">
        <v>0</v>
      </c>
      <c r="C56" s="348">
        <v>0</v>
      </c>
      <c r="D56" s="348">
        <v>557</v>
      </c>
      <c r="E56" s="358" t="s">
        <v>417</v>
      </c>
      <c r="F56" s="164"/>
      <c r="G56" s="164"/>
      <c r="H56" s="164"/>
      <c r="I56" s="164"/>
      <c r="J56" s="164"/>
      <c r="K56" s="164"/>
      <c r="L56" s="164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</row>
    <row r="57" spans="1:5" ht="20.25" customHeight="1">
      <c r="A57" s="331" t="s">
        <v>418</v>
      </c>
      <c r="B57" s="347">
        <v>0</v>
      </c>
      <c r="C57" s="347">
        <v>0</v>
      </c>
      <c r="D57" s="347">
        <v>415</v>
      </c>
      <c r="E57" s="359" t="s">
        <v>419</v>
      </c>
    </row>
    <row r="58" spans="1:29" s="71" customFormat="1" ht="20.25" customHeight="1">
      <c r="A58" s="360" t="s">
        <v>400</v>
      </c>
      <c r="B58" s="348">
        <v>0</v>
      </c>
      <c r="C58" s="348">
        <v>0</v>
      </c>
      <c r="D58" s="348">
        <v>2</v>
      </c>
      <c r="E58" s="358" t="s">
        <v>420</v>
      </c>
      <c r="F58" s="164"/>
      <c r="G58" s="164"/>
      <c r="H58" s="164"/>
      <c r="I58" s="164"/>
      <c r="J58" s="164"/>
      <c r="K58" s="164"/>
      <c r="L58" s="164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</row>
    <row r="59" spans="1:5" ht="20.25" customHeight="1">
      <c r="A59" s="361" t="s">
        <v>105</v>
      </c>
      <c r="B59" s="362">
        <v>16383</v>
      </c>
      <c r="C59" s="362">
        <v>17730</v>
      </c>
      <c r="D59" s="362">
        <v>18648</v>
      </c>
      <c r="E59" s="363" t="s">
        <v>106</v>
      </c>
    </row>
    <row r="60" spans="1:5" ht="6" customHeight="1">
      <c r="A60" s="364"/>
      <c r="B60" s="365"/>
      <c r="C60" s="365"/>
      <c r="D60" s="365"/>
      <c r="E60" s="366"/>
    </row>
    <row r="61" spans="1:29" s="122" customFormat="1" ht="12" customHeight="1">
      <c r="A61" s="367" t="s">
        <v>433</v>
      </c>
      <c r="B61" s="368"/>
      <c r="C61" s="368"/>
      <c r="D61" s="368"/>
      <c r="E61" s="369" t="s">
        <v>428</v>
      </c>
      <c r="F61" s="294"/>
      <c r="G61" s="294"/>
      <c r="H61" s="294"/>
      <c r="I61" s="294"/>
      <c r="J61" s="294"/>
      <c r="K61" s="294"/>
      <c r="L61" s="294"/>
      <c r="M61" s="73"/>
      <c r="N61" s="73"/>
      <c r="O61" s="73"/>
      <c r="P61" s="73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</row>
    <row r="62" spans="1:29" s="122" customFormat="1" ht="12" customHeight="1">
      <c r="A62" s="367" t="s">
        <v>421</v>
      </c>
      <c r="B62" s="368"/>
      <c r="C62" s="368"/>
      <c r="D62" s="368"/>
      <c r="E62" s="369" t="s">
        <v>422</v>
      </c>
      <c r="F62" s="294"/>
      <c r="G62" s="294"/>
      <c r="H62" s="294"/>
      <c r="I62" s="294"/>
      <c r="J62" s="294"/>
      <c r="K62" s="294"/>
      <c r="L62" s="294"/>
      <c r="M62" s="73"/>
      <c r="N62" s="73"/>
      <c r="O62" s="73"/>
      <c r="P62" s="73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</row>
    <row r="63" spans="1:29" s="122" customFormat="1" ht="13.5" customHeight="1">
      <c r="A63" s="370" t="s">
        <v>406</v>
      </c>
      <c r="B63" s="371"/>
      <c r="C63" s="371"/>
      <c r="D63" s="670" t="s">
        <v>423</v>
      </c>
      <c r="E63" s="670"/>
      <c r="F63" s="294"/>
      <c r="G63" s="294"/>
      <c r="H63" s="294"/>
      <c r="I63" s="294"/>
      <c r="J63" s="294"/>
      <c r="K63" s="294"/>
      <c r="L63" s="294"/>
      <c r="M63" s="73"/>
      <c r="N63" s="73"/>
      <c r="O63" s="73"/>
      <c r="P63" s="73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</row>
    <row r="64" spans="1:29" s="122" customFormat="1" ht="12">
      <c r="A64" s="294"/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73"/>
      <c r="N64" s="73"/>
      <c r="O64" s="73"/>
      <c r="P64" s="73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</row>
  </sheetData>
  <sheetProtection/>
  <mergeCells count="1">
    <mergeCell ref="D63:E63"/>
  </mergeCells>
  <printOptions horizontalCentered="1" verticalCentered="1"/>
  <pageMargins left="0.25" right="0.25" top="0.19" bottom="0.32" header="0.17" footer="0.25"/>
  <pageSetup horizontalDpi="300" verticalDpi="3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C36"/>
  <sheetViews>
    <sheetView rightToLeft="1" view="pageBreakPreview" zoomScaleSheetLayoutView="100" zoomScalePageLayoutView="0" workbookViewId="0" topLeftCell="A10">
      <selection activeCell="A19" sqref="A1:L16384"/>
    </sheetView>
  </sheetViews>
  <sheetFormatPr defaultColWidth="9.140625" defaultRowHeight="12.75"/>
  <cols>
    <col min="1" max="1" width="27.8515625" style="162" customWidth="1"/>
    <col min="2" max="2" width="10.7109375" style="162" customWidth="1"/>
    <col min="3" max="3" width="10.00390625" style="162" customWidth="1"/>
    <col min="4" max="4" width="9.421875" style="162" customWidth="1"/>
    <col min="5" max="5" width="10.140625" style="162" customWidth="1"/>
    <col min="6" max="6" width="9.7109375" style="162" customWidth="1"/>
    <col min="7" max="7" width="10.8515625" style="162" customWidth="1"/>
    <col min="8" max="8" width="9.7109375" style="162" customWidth="1"/>
    <col min="9" max="9" width="10.140625" style="162" customWidth="1"/>
    <col min="10" max="10" width="10.00390625" style="162" customWidth="1"/>
    <col min="11" max="11" width="32.421875" style="162" customWidth="1"/>
    <col min="12" max="12" width="9.140625" style="252" customWidth="1"/>
    <col min="13" max="29" width="9.140625" style="37" customWidth="1"/>
  </cols>
  <sheetData>
    <row r="1" ht="13.5" customHeight="1"/>
    <row r="2" ht="1.5" customHeight="1"/>
    <row r="3" spans="1:29" s="39" customFormat="1" ht="17.25">
      <c r="A3" s="671" t="s">
        <v>107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253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s="40" customFormat="1" ht="17.25">
      <c r="A4" s="671" t="s">
        <v>108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253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s="40" customFormat="1" ht="18" customHeight="1">
      <c r="A5" s="672" t="s">
        <v>367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253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ht="2.25" customHeight="1" hidden="1">
      <c r="A6" s="254"/>
    </row>
    <row r="7" ht="12.75">
      <c r="A7" s="255" t="s">
        <v>109</v>
      </c>
    </row>
    <row r="8" ht="2.25" customHeight="1"/>
    <row r="9" spans="1:11" ht="19.5" customHeight="1">
      <c r="A9" s="673" t="s">
        <v>110</v>
      </c>
      <c r="B9" s="256" t="s">
        <v>38</v>
      </c>
      <c r="C9" s="257"/>
      <c r="D9" s="257"/>
      <c r="E9" s="675" t="s">
        <v>39</v>
      </c>
      <c r="F9" s="675"/>
      <c r="G9" s="675"/>
      <c r="H9" s="676" t="s">
        <v>111</v>
      </c>
      <c r="I9" s="676"/>
      <c r="J9" s="676"/>
      <c r="K9" s="677" t="s">
        <v>112</v>
      </c>
    </row>
    <row r="10" spans="1:11" ht="30" customHeight="1">
      <c r="A10" s="674"/>
      <c r="B10" s="258" t="s">
        <v>113</v>
      </c>
      <c r="C10" s="258" t="s">
        <v>114</v>
      </c>
      <c r="D10" s="258" t="s">
        <v>44</v>
      </c>
      <c r="E10" s="258" t="s">
        <v>113</v>
      </c>
      <c r="F10" s="258" t="s">
        <v>114</v>
      </c>
      <c r="G10" s="258" t="s">
        <v>44</v>
      </c>
      <c r="H10" s="258" t="s">
        <v>113</v>
      </c>
      <c r="I10" s="258" t="s">
        <v>114</v>
      </c>
      <c r="J10" s="258" t="s">
        <v>44</v>
      </c>
      <c r="K10" s="678"/>
    </row>
    <row r="11" spans="1:29" s="75" customFormat="1" ht="21" customHeight="1">
      <c r="A11" s="259" t="s">
        <v>434</v>
      </c>
      <c r="B11" s="260"/>
      <c r="C11" s="260"/>
      <c r="D11" s="261"/>
      <c r="E11" s="260"/>
      <c r="F11" s="260"/>
      <c r="G11" s="261"/>
      <c r="H11" s="261"/>
      <c r="I11" s="261"/>
      <c r="J11" s="261"/>
      <c r="K11" s="262" t="s">
        <v>435</v>
      </c>
      <c r="L11" s="221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1:29" s="43" customFormat="1" ht="21" customHeight="1">
      <c r="A12" s="263" t="s">
        <v>116</v>
      </c>
      <c r="B12" s="264">
        <v>1520</v>
      </c>
      <c r="C12" s="264">
        <v>809</v>
      </c>
      <c r="D12" s="265">
        <v>2329</v>
      </c>
      <c r="E12" s="264">
        <v>27351</v>
      </c>
      <c r="F12" s="264">
        <v>19697</v>
      </c>
      <c r="G12" s="265">
        <v>47048</v>
      </c>
      <c r="H12" s="264">
        <v>28871</v>
      </c>
      <c r="I12" s="264">
        <v>20506</v>
      </c>
      <c r="J12" s="265">
        <v>49377</v>
      </c>
      <c r="K12" s="266" t="s">
        <v>436</v>
      </c>
      <c r="L12" s="267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</row>
    <row r="13" spans="1:29" s="74" customFormat="1" ht="21" customHeight="1">
      <c r="A13" s="268" t="s">
        <v>437</v>
      </c>
      <c r="B13" s="269">
        <v>639</v>
      </c>
      <c r="C13" s="269">
        <v>299</v>
      </c>
      <c r="D13" s="270">
        <v>938</v>
      </c>
      <c r="E13" s="269">
        <v>10087</v>
      </c>
      <c r="F13" s="269">
        <v>399</v>
      </c>
      <c r="G13" s="270">
        <v>10486</v>
      </c>
      <c r="H13" s="269">
        <v>10726</v>
      </c>
      <c r="I13" s="269">
        <v>698</v>
      </c>
      <c r="J13" s="270">
        <v>11424</v>
      </c>
      <c r="K13" s="271" t="s">
        <v>438</v>
      </c>
      <c r="L13" s="272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s="43" customFormat="1" ht="21" customHeight="1">
      <c r="A14" s="263" t="s">
        <v>119</v>
      </c>
      <c r="B14" s="264">
        <v>66</v>
      </c>
      <c r="C14" s="264">
        <v>77</v>
      </c>
      <c r="D14" s="265">
        <v>143</v>
      </c>
      <c r="E14" s="264">
        <v>50</v>
      </c>
      <c r="F14" s="264">
        <v>26</v>
      </c>
      <c r="G14" s="265">
        <v>76</v>
      </c>
      <c r="H14" s="264">
        <v>116</v>
      </c>
      <c r="I14" s="264">
        <v>103</v>
      </c>
      <c r="J14" s="265">
        <v>219</v>
      </c>
      <c r="K14" s="266" t="s">
        <v>439</v>
      </c>
      <c r="L14" s="267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</row>
    <row r="15" spans="1:29" s="74" customFormat="1" ht="21" customHeight="1">
      <c r="A15" s="268" t="s">
        <v>440</v>
      </c>
      <c r="B15" s="273">
        <v>49</v>
      </c>
      <c r="C15" s="273">
        <v>76</v>
      </c>
      <c r="D15" s="274">
        <v>125</v>
      </c>
      <c r="E15" s="273">
        <v>127</v>
      </c>
      <c r="F15" s="273">
        <v>101</v>
      </c>
      <c r="G15" s="274">
        <v>228</v>
      </c>
      <c r="H15" s="273">
        <v>176</v>
      </c>
      <c r="I15" s="273">
        <v>177</v>
      </c>
      <c r="J15" s="274">
        <v>353</v>
      </c>
      <c r="K15" s="271" t="s">
        <v>441</v>
      </c>
      <c r="L15" s="272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</row>
    <row r="16" spans="1:29" s="43" customFormat="1" ht="21" customHeight="1">
      <c r="A16" s="263" t="s">
        <v>143</v>
      </c>
      <c r="B16" s="264">
        <v>45</v>
      </c>
      <c r="C16" s="264">
        <v>47</v>
      </c>
      <c r="D16" s="265">
        <v>92</v>
      </c>
      <c r="E16" s="264">
        <v>899</v>
      </c>
      <c r="F16" s="264">
        <v>209</v>
      </c>
      <c r="G16" s="265">
        <v>1108</v>
      </c>
      <c r="H16" s="264">
        <v>944</v>
      </c>
      <c r="I16" s="264">
        <v>256</v>
      </c>
      <c r="J16" s="265">
        <v>1200</v>
      </c>
      <c r="K16" s="266" t="s">
        <v>144</v>
      </c>
      <c r="L16" s="267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29" s="74" customFormat="1" ht="21" customHeight="1">
      <c r="A17" s="268" t="s">
        <v>123</v>
      </c>
      <c r="B17" s="273">
        <v>16</v>
      </c>
      <c r="C17" s="273">
        <v>66</v>
      </c>
      <c r="D17" s="274">
        <v>82</v>
      </c>
      <c r="E17" s="273">
        <v>42</v>
      </c>
      <c r="F17" s="273">
        <v>9</v>
      </c>
      <c r="G17" s="274">
        <v>51</v>
      </c>
      <c r="H17" s="273">
        <v>58</v>
      </c>
      <c r="I17" s="273">
        <v>75</v>
      </c>
      <c r="J17" s="274">
        <v>133</v>
      </c>
      <c r="K17" s="271" t="s">
        <v>124</v>
      </c>
      <c r="L17" s="272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</row>
    <row r="18" spans="1:29" s="43" customFormat="1" ht="21" customHeight="1">
      <c r="A18" s="263" t="s">
        <v>125</v>
      </c>
      <c r="B18" s="264">
        <v>40</v>
      </c>
      <c r="C18" s="264">
        <v>19</v>
      </c>
      <c r="D18" s="265">
        <v>59</v>
      </c>
      <c r="E18" s="264">
        <v>700</v>
      </c>
      <c r="F18" s="264">
        <v>279</v>
      </c>
      <c r="G18" s="265">
        <v>979</v>
      </c>
      <c r="H18" s="264">
        <v>740</v>
      </c>
      <c r="I18" s="264">
        <v>298</v>
      </c>
      <c r="J18" s="265">
        <v>1038</v>
      </c>
      <c r="K18" s="266" t="s">
        <v>126</v>
      </c>
      <c r="L18" s="267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</row>
    <row r="19" spans="1:29" s="74" customFormat="1" ht="33" customHeight="1">
      <c r="A19" s="268" t="s">
        <v>459</v>
      </c>
      <c r="B19" s="273">
        <v>44</v>
      </c>
      <c r="C19" s="273">
        <v>30</v>
      </c>
      <c r="D19" s="274">
        <v>74</v>
      </c>
      <c r="E19" s="273">
        <v>1213</v>
      </c>
      <c r="F19" s="273">
        <v>36</v>
      </c>
      <c r="G19" s="274">
        <v>1249</v>
      </c>
      <c r="H19" s="273">
        <v>1257</v>
      </c>
      <c r="I19" s="273">
        <v>66</v>
      </c>
      <c r="J19" s="274">
        <v>1323</v>
      </c>
      <c r="K19" s="271" t="s">
        <v>248</v>
      </c>
      <c r="L19" s="272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</row>
    <row r="20" spans="1:29" s="43" customFormat="1" ht="27.75" customHeight="1">
      <c r="A20" s="263" t="s">
        <v>249</v>
      </c>
      <c r="B20" s="264">
        <v>90</v>
      </c>
      <c r="C20" s="264">
        <v>3</v>
      </c>
      <c r="D20" s="265">
        <v>93</v>
      </c>
      <c r="E20" s="264">
        <v>78</v>
      </c>
      <c r="F20" s="264">
        <v>11</v>
      </c>
      <c r="G20" s="265">
        <v>89</v>
      </c>
      <c r="H20" s="264">
        <v>168</v>
      </c>
      <c r="I20" s="264">
        <v>14</v>
      </c>
      <c r="J20" s="265">
        <v>182</v>
      </c>
      <c r="K20" s="266" t="s">
        <v>250</v>
      </c>
      <c r="L20" s="267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  <row r="21" spans="1:29" s="74" customFormat="1" ht="21" customHeight="1">
      <c r="A21" s="268" t="s">
        <v>127</v>
      </c>
      <c r="B21" s="273">
        <v>509</v>
      </c>
      <c r="C21" s="273">
        <v>119</v>
      </c>
      <c r="D21" s="274">
        <v>628</v>
      </c>
      <c r="E21" s="273">
        <v>3107</v>
      </c>
      <c r="F21" s="273">
        <v>124</v>
      </c>
      <c r="G21" s="274">
        <v>3231</v>
      </c>
      <c r="H21" s="273">
        <v>3616</v>
      </c>
      <c r="I21" s="273">
        <v>243</v>
      </c>
      <c r="J21" s="274">
        <v>3859</v>
      </c>
      <c r="K21" s="275" t="s">
        <v>128</v>
      </c>
      <c r="L21" s="272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</row>
    <row r="22" spans="1:29" s="43" customFormat="1" ht="21" customHeight="1">
      <c r="A22" s="263" t="s">
        <v>442</v>
      </c>
      <c r="B22" s="264">
        <v>78</v>
      </c>
      <c r="C22" s="264">
        <v>61</v>
      </c>
      <c r="D22" s="265">
        <v>139</v>
      </c>
      <c r="E22" s="264">
        <v>439</v>
      </c>
      <c r="F22" s="264">
        <v>180</v>
      </c>
      <c r="G22" s="265">
        <v>619</v>
      </c>
      <c r="H22" s="264">
        <v>517</v>
      </c>
      <c r="I22" s="264">
        <v>241</v>
      </c>
      <c r="J22" s="265">
        <v>758</v>
      </c>
      <c r="K22" s="266" t="s">
        <v>443</v>
      </c>
      <c r="L22" s="267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 spans="1:29" s="45" customFormat="1" ht="21" customHeight="1">
      <c r="A23" s="276" t="s">
        <v>130</v>
      </c>
      <c r="B23" s="277">
        <v>3096</v>
      </c>
      <c r="C23" s="277">
        <v>1606</v>
      </c>
      <c r="D23" s="277">
        <v>4702</v>
      </c>
      <c r="E23" s="277">
        <v>44093</v>
      </c>
      <c r="F23" s="277">
        <v>21071</v>
      </c>
      <c r="G23" s="277">
        <v>65164</v>
      </c>
      <c r="H23" s="277">
        <v>47189</v>
      </c>
      <c r="I23" s="277">
        <v>22677</v>
      </c>
      <c r="J23" s="277">
        <v>69866</v>
      </c>
      <c r="K23" s="278" t="s">
        <v>131</v>
      </c>
      <c r="L23" s="279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</row>
    <row r="24" spans="1:29" s="47" customFormat="1" ht="21" customHeight="1">
      <c r="A24" s="280" t="s">
        <v>444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81" t="s">
        <v>133</v>
      </c>
      <c r="L24" s="282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</row>
    <row r="25" spans="1:29" s="49" customFormat="1" ht="21" customHeight="1">
      <c r="A25" s="268" t="s">
        <v>445</v>
      </c>
      <c r="B25" s="273">
        <v>700</v>
      </c>
      <c r="C25" s="273">
        <v>286</v>
      </c>
      <c r="D25" s="274">
        <v>986</v>
      </c>
      <c r="E25" s="273">
        <v>1105</v>
      </c>
      <c r="F25" s="273">
        <v>80</v>
      </c>
      <c r="G25" s="274">
        <v>1185</v>
      </c>
      <c r="H25" s="273">
        <v>1805</v>
      </c>
      <c r="I25" s="273">
        <v>366</v>
      </c>
      <c r="J25" s="274">
        <v>2171</v>
      </c>
      <c r="K25" s="271" t="s">
        <v>446</v>
      </c>
      <c r="L25" s="272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</row>
    <row r="26" spans="1:29" s="50" customFormat="1" ht="21" customHeight="1">
      <c r="A26" s="283" t="s">
        <v>136</v>
      </c>
      <c r="B26" s="284">
        <v>282</v>
      </c>
      <c r="C26" s="284">
        <v>184</v>
      </c>
      <c r="D26" s="285">
        <v>466</v>
      </c>
      <c r="E26" s="284">
        <v>907</v>
      </c>
      <c r="F26" s="284">
        <v>197</v>
      </c>
      <c r="G26" s="285">
        <v>1104</v>
      </c>
      <c r="H26" s="284">
        <v>1189</v>
      </c>
      <c r="I26" s="284">
        <v>381</v>
      </c>
      <c r="J26" s="285">
        <v>1570</v>
      </c>
      <c r="K26" s="286" t="s">
        <v>137</v>
      </c>
      <c r="L26" s="267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1:29" s="45" customFormat="1" ht="21" customHeight="1">
      <c r="A27" s="287" t="s">
        <v>138</v>
      </c>
      <c r="B27" s="288">
        <v>982</v>
      </c>
      <c r="C27" s="288">
        <v>470</v>
      </c>
      <c r="D27" s="288">
        <v>1452</v>
      </c>
      <c r="E27" s="288">
        <v>2012</v>
      </c>
      <c r="F27" s="288">
        <v>277</v>
      </c>
      <c r="G27" s="288">
        <v>2289</v>
      </c>
      <c r="H27" s="288">
        <v>2994</v>
      </c>
      <c r="I27" s="288">
        <v>747</v>
      </c>
      <c r="J27" s="288">
        <v>3741</v>
      </c>
      <c r="K27" s="289" t="s">
        <v>139</v>
      </c>
      <c r="L27" s="279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</row>
    <row r="28" spans="1:29" s="49" customFormat="1" ht="21" customHeight="1">
      <c r="A28" s="290" t="s">
        <v>105</v>
      </c>
      <c r="B28" s="291">
        <v>4078</v>
      </c>
      <c r="C28" s="291">
        <v>2076</v>
      </c>
      <c r="D28" s="291">
        <v>6154</v>
      </c>
      <c r="E28" s="291">
        <v>46105</v>
      </c>
      <c r="F28" s="291">
        <v>21348</v>
      </c>
      <c r="G28" s="291">
        <v>67453</v>
      </c>
      <c r="H28" s="291">
        <v>50183</v>
      </c>
      <c r="I28" s="291">
        <v>23424</v>
      </c>
      <c r="J28" s="291">
        <v>73607</v>
      </c>
      <c r="K28" s="292" t="s">
        <v>2</v>
      </c>
      <c r="L28" s="267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</row>
    <row r="29" spans="1:29" s="49" customFormat="1" ht="9.75" customHeight="1">
      <c r="A29" s="293" t="s">
        <v>142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94" t="s">
        <v>447</v>
      </c>
      <c r="L29" s="272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</row>
    <row r="30" spans="1:29" s="52" customFormat="1" ht="15" customHeight="1">
      <c r="A30" s="293" t="s">
        <v>448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 t="s">
        <v>449</v>
      </c>
      <c r="L30" s="295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</row>
    <row r="31" spans="1:11" ht="15.75" customHeight="1">
      <c r="A31" s="293" t="s">
        <v>140</v>
      </c>
      <c r="B31" s="294"/>
      <c r="C31" s="294"/>
      <c r="D31" s="296"/>
      <c r="E31" s="294"/>
      <c r="G31" s="296"/>
      <c r="H31" s="294"/>
      <c r="I31" s="294"/>
      <c r="J31" s="294"/>
      <c r="K31" s="297" t="s">
        <v>141</v>
      </c>
    </row>
    <row r="34" spans="2:10" ht="12.75">
      <c r="B34" s="298"/>
      <c r="C34" s="298"/>
      <c r="D34" s="298"/>
      <c r="E34" s="298"/>
      <c r="F34" s="298"/>
      <c r="G34" s="298"/>
      <c r="H34" s="298"/>
      <c r="I34" s="298"/>
      <c r="J34" s="298"/>
    </row>
    <row r="35" spans="2:10" ht="12.75">
      <c r="B35" s="298"/>
      <c r="C35" s="298"/>
      <c r="D35" s="298"/>
      <c r="E35" s="298"/>
      <c r="F35" s="298"/>
      <c r="G35" s="298"/>
      <c r="H35" s="298"/>
      <c r="I35" s="298"/>
      <c r="J35" s="298"/>
    </row>
    <row r="36" spans="2:10" ht="12.75">
      <c r="B36" s="298"/>
      <c r="C36" s="298"/>
      <c r="D36" s="298"/>
      <c r="E36" s="298"/>
      <c r="F36" s="298"/>
      <c r="G36" s="298"/>
      <c r="H36" s="298"/>
      <c r="I36" s="298"/>
      <c r="J36" s="298"/>
    </row>
  </sheetData>
  <sheetProtection/>
  <mergeCells count="7">
    <mergeCell ref="A3:K3"/>
    <mergeCell ref="A4:K4"/>
    <mergeCell ref="A5:K5"/>
    <mergeCell ref="A9:A10"/>
    <mergeCell ref="E9:G9"/>
    <mergeCell ref="H9:J9"/>
    <mergeCell ref="K9:K10"/>
  </mergeCells>
  <printOptions horizontalCentered="1" verticalCentered="1"/>
  <pageMargins left="0.45" right="0.87" top="0.5118110236220472" bottom="0.4724409448818898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03. Employment</dc:title>
  <dc:subject/>
  <dc:creator>DUBAI MUNICIPALITY</dc:creator>
  <cp:keywords/>
  <dc:description/>
  <cp:lastModifiedBy>Afaf Kamal Mahmood</cp:lastModifiedBy>
  <cp:lastPrinted>2014-06-02T07:47:54Z</cp:lastPrinted>
  <dcterms:created xsi:type="dcterms:W3CDTF">1999-03-23T06:02:57Z</dcterms:created>
  <dcterms:modified xsi:type="dcterms:W3CDTF">2015-12-13T06:15:45Z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2013</vt:lpwstr>
  </property>
  <property fmtid="{D5CDD505-2E9C-101B-9397-08002B2CF9AE}" pid="4" name="Title ">
    <vt:lpwstr>الباب الثالث - العمالة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41;#Labour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2013-01-01T00:00:00Z</vt:lpwstr>
  </property>
  <property fmtid="{D5CDD505-2E9C-101B-9397-08002B2CF9AE}" pid="13" name="Chapt">
    <vt:lpwstr>03</vt:lpwstr>
  </property>
</Properties>
</file>